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975" windowHeight="11760"/>
  </bookViews>
  <sheets>
    <sheet name="メイン" sheetId="1" r:id="rId1"/>
    <sheet name="計算" sheetId="4" r:id="rId2"/>
  </sheets>
  <calcPr calcId="145621"/>
</workbook>
</file>

<file path=xl/calcChain.xml><?xml version="1.0" encoding="utf-8"?>
<calcChain xmlns="http://schemas.openxmlformats.org/spreadsheetml/2006/main">
  <c r="Z15" i="4" l="1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BT15" i="4"/>
  <c r="BU15" i="4"/>
  <c r="BV15" i="4"/>
  <c r="BW15" i="4"/>
  <c r="BX15" i="4"/>
  <c r="BY15" i="4"/>
  <c r="BZ15" i="4"/>
  <c r="CA15" i="4"/>
  <c r="CB15" i="4"/>
  <c r="CC15" i="4"/>
  <c r="CD15" i="4"/>
  <c r="CE15" i="4"/>
  <c r="CF15" i="4"/>
  <c r="CG15" i="4"/>
  <c r="CH15" i="4"/>
  <c r="CI15" i="4"/>
  <c r="CJ15" i="4"/>
  <c r="CK15" i="4"/>
  <c r="CL15" i="4"/>
  <c r="CM15" i="4"/>
  <c r="CN15" i="4"/>
  <c r="CO15" i="4"/>
  <c r="CP15" i="4"/>
  <c r="CQ15" i="4"/>
  <c r="CR15" i="4"/>
  <c r="CS15" i="4"/>
  <c r="CT15" i="4"/>
  <c r="CU15" i="4"/>
  <c r="CV15" i="4"/>
  <c r="CW15" i="4"/>
  <c r="CX15" i="4"/>
  <c r="CY15" i="4"/>
  <c r="CZ15" i="4"/>
  <c r="DA15" i="4"/>
  <c r="DB15" i="4"/>
  <c r="DC15" i="4"/>
  <c r="DD15" i="4"/>
  <c r="DE15" i="4"/>
  <c r="DF15" i="4"/>
  <c r="DG15" i="4"/>
  <c r="DH15" i="4"/>
  <c r="DI15" i="4"/>
  <c r="DJ15" i="4"/>
  <c r="DK15" i="4"/>
  <c r="DL15" i="4"/>
  <c r="DM15" i="4"/>
  <c r="DN15" i="4"/>
  <c r="DO15" i="4"/>
  <c r="DP15" i="4"/>
  <c r="DQ15" i="4"/>
  <c r="DR15" i="4"/>
  <c r="DS15" i="4"/>
  <c r="DT15" i="4"/>
  <c r="DU15" i="4"/>
  <c r="DV15" i="4"/>
  <c r="DW15" i="4"/>
  <c r="DX15" i="4"/>
  <c r="DY15" i="4"/>
  <c r="DZ15" i="4"/>
  <c r="EA15" i="4"/>
  <c r="EB15" i="4"/>
  <c r="EC15" i="4"/>
  <c r="ED15" i="4"/>
  <c r="EE15" i="4"/>
  <c r="EF15" i="4"/>
  <c r="EG15" i="4"/>
  <c r="EH15" i="4"/>
  <c r="EI15" i="4"/>
  <c r="EJ15" i="4"/>
  <c r="EK15" i="4"/>
  <c r="EL15" i="4"/>
  <c r="EM15" i="4"/>
  <c r="EN15" i="4"/>
  <c r="EO15" i="4"/>
  <c r="EP15" i="4"/>
  <c r="EQ15" i="4"/>
  <c r="ER15" i="4"/>
  <c r="ES15" i="4"/>
  <c r="ET15" i="4"/>
  <c r="EU15" i="4"/>
  <c r="EV15" i="4"/>
  <c r="EW15" i="4"/>
  <c r="I33" i="1" l="1"/>
  <c r="D31" i="1" s="1"/>
  <c r="EQ8" i="4" l="1"/>
  <c r="Z9" i="4"/>
  <c r="ET4" i="4"/>
  <c r="ED8" i="4"/>
  <c r="EI4" i="4"/>
  <c r="EU5" i="4"/>
  <c r="EI8" i="4"/>
  <c r="EH4" i="4"/>
  <c r="ET5" i="4"/>
  <c r="EL7" i="4"/>
  <c r="EM4" i="4"/>
  <c r="EE6" i="4"/>
  <c r="EQ7" i="4"/>
  <c r="EM8" i="4"/>
  <c r="EL4" i="4"/>
  <c r="EH5" i="4"/>
  <c r="ED6" i="4"/>
  <c r="ET6" i="4"/>
  <c r="EP7" i="4"/>
  <c r="EL8" i="4"/>
  <c r="EH9" i="4"/>
  <c r="EQ4" i="4"/>
  <c r="EM5" i="4"/>
  <c r="EI6" i="4"/>
  <c r="EE7" i="4"/>
  <c r="EU7" i="4"/>
  <c r="ED4" i="4"/>
  <c r="EJ4" i="4"/>
  <c r="ER4" i="4"/>
  <c r="EF5" i="4"/>
  <c r="EN5" i="4"/>
  <c r="EV5" i="4"/>
  <c r="EJ6" i="4"/>
  <c r="ER6" i="4"/>
  <c r="EF7" i="4"/>
  <c r="EN7" i="4"/>
  <c r="EV7" i="4"/>
  <c r="EJ8" i="4"/>
  <c r="ER8" i="4"/>
  <c r="EF9" i="4"/>
  <c r="EL9" i="4"/>
  <c r="EP9" i="4"/>
  <c r="ET9" i="4"/>
  <c r="C9" i="4"/>
  <c r="G9" i="4"/>
  <c r="K9" i="4"/>
  <c r="O9" i="4"/>
  <c r="S9" i="4"/>
  <c r="W9" i="4"/>
  <c r="AA9" i="4"/>
  <c r="AE9" i="4"/>
  <c r="AI9" i="4"/>
  <c r="AM9" i="4"/>
  <c r="AQ9" i="4"/>
  <c r="AU9" i="4"/>
  <c r="AY9" i="4"/>
  <c r="BC9" i="4"/>
  <c r="BG9" i="4"/>
  <c r="BK9" i="4"/>
  <c r="BO9" i="4"/>
  <c r="BW9" i="4"/>
  <c r="CE9" i="4"/>
  <c r="CM9" i="4"/>
  <c r="CU9" i="4"/>
  <c r="DC9" i="4"/>
  <c r="DK9" i="4"/>
  <c r="DS9" i="4"/>
  <c r="EC9" i="4"/>
  <c r="C4" i="4"/>
  <c r="EK4" i="4"/>
  <c r="ES4" i="4"/>
  <c r="EG5" i="4"/>
  <c r="EO5" i="4"/>
  <c r="EW5" i="4"/>
  <c r="EK6" i="4"/>
  <c r="ES6" i="4"/>
  <c r="EG7" i="4"/>
  <c r="EO7" i="4"/>
  <c r="EW7" i="4"/>
  <c r="EK8" i="4"/>
  <c r="ES8" i="4"/>
  <c r="EG9" i="4"/>
  <c r="EM9" i="4"/>
  <c r="EQ9" i="4"/>
  <c r="EU9" i="4"/>
  <c r="D9" i="4"/>
  <c r="H9" i="4"/>
  <c r="L9" i="4"/>
  <c r="P9" i="4"/>
  <c r="T9" i="4"/>
  <c r="X9" i="4"/>
  <c r="AB9" i="4"/>
  <c r="AF9" i="4"/>
  <c r="AJ9" i="4"/>
  <c r="AN9" i="4"/>
  <c r="AR9" i="4"/>
  <c r="AV9" i="4"/>
  <c r="AZ9" i="4"/>
  <c r="BD9" i="4"/>
  <c r="BH9" i="4"/>
  <c r="BL9" i="4"/>
  <c r="BP9" i="4"/>
  <c r="BT9" i="4"/>
  <c r="BX9" i="4"/>
  <c r="CB9" i="4"/>
  <c r="CF9" i="4"/>
  <c r="CJ9" i="4"/>
  <c r="CN9" i="4"/>
  <c r="CR9" i="4"/>
  <c r="CV9" i="4"/>
  <c r="CZ9" i="4"/>
  <c r="DD9" i="4"/>
  <c r="DH9" i="4"/>
  <c r="DL9" i="4"/>
  <c r="DP9" i="4"/>
  <c r="DT9" i="4"/>
  <c r="DX9" i="4"/>
  <c r="EB9" i="4"/>
  <c r="BU9" i="4"/>
  <c r="CC9" i="4"/>
  <c r="CK9" i="4"/>
  <c r="CS9" i="4"/>
  <c r="DA9" i="4"/>
  <c r="DI9" i="4"/>
  <c r="DQ9" i="4"/>
  <c r="DU9" i="4"/>
  <c r="EF4" i="4"/>
  <c r="EN4" i="4"/>
  <c r="EV4" i="4"/>
  <c r="EJ5" i="4"/>
  <c r="ER5" i="4"/>
  <c r="EF6" i="4"/>
  <c r="EN6" i="4"/>
  <c r="EV6" i="4"/>
  <c r="EJ7" i="4"/>
  <c r="ER7" i="4"/>
  <c r="EF8" i="4"/>
  <c r="EN8" i="4"/>
  <c r="EV8" i="4"/>
  <c r="EJ9" i="4"/>
  <c r="EN9" i="4"/>
  <c r="ER9" i="4"/>
  <c r="EV9" i="4"/>
  <c r="E9" i="4"/>
  <c r="I9" i="4"/>
  <c r="M9" i="4"/>
  <c r="Q9" i="4"/>
  <c r="U9" i="4"/>
  <c r="Y9" i="4"/>
  <c r="AC9" i="4"/>
  <c r="AG9" i="4"/>
  <c r="AK9" i="4"/>
  <c r="AO9" i="4"/>
  <c r="AS9" i="4"/>
  <c r="AW9" i="4"/>
  <c r="BA9" i="4"/>
  <c r="BE9" i="4"/>
  <c r="BI9" i="4"/>
  <c r="BM9" i="4"/>
  <c r="BQ9" i="4"/>
  <c r="BY9" i="4"/>
  <c r="CG9" i="4"/>
  <c r="CO9" i="4"/>
  <c r="CW9" i="4"/>
  <c r="DE9" i="4"/>
  <c r="DM9" i="4"/>
  <c r="DY9" i="4"/>
  <c r="EG4" i="4"/>
  <c r="EO4" i="4"/>
  <c r="EW4" i="4"/>
  <c r="EK5" i="4"/>
  <c r="ES5" i="4"/>
  <c r="EG6" i="4"/>
  <c r="EO6" i="4"/>
  <c r="EW6" i="4"/>
  <c r="EK7" i="4"/>
  <c r="ES7" i="4"/>
  <c r="EG8" i="4"/>
  <c r="EO8" i="4"/>
  <c r="EW8" i="4"/>
  <c r="EK9" i="4"/>
  <c r="EO9" i="4"/>
  <c r="ES9" i="4"/>
  <c r="EW9" i="4"/>
  <c r="F9" i="4"/>
  <c r="J9" i="4"/>
  <c r="N9" i="4"/>
  <c r="R9" i="4"/>
  <c r="V9" i="4"/>
  <c r="AD9" i="4"/>
  <c r="AH9" i="4"/>
  <c r="AL9" i="4"/>
  <c r="AP9" i="4"/>
  <c r="AT9" i="4"/>
  <c r="AX9" i="4"/>
  <c r="BB9" i="4"/>
  <c r="BF9" i="4"/>
  <c r="BJ9" i="4"/>
  <c r="BN9" i="4"/>
  <c r="BR9" i="4"/>
  <c r="BV9" i="4"/>
  <c r="BZ9" i="4"/>
  <c r="CD9" i="4"/>
  <c r="CH9" i="4"/>
  <c r="CL9" i="4"/>
  <c r="CP9" i="4"/>
  <c r="CT9" i="4"/>
  <c r="CX9" i="4"/>
  <c r="DB9" i="4"/>
  <c r="DF9" i="4"/>
  <c r="DJ9" i="4"/>
  <c r="DN9" i="4"/>
  <c r="DR9" i="4"/>
  <c r="DV9" i="4"/>
  <c r="DZ9" i="4"/>
  <c r="BS9" i="4"/>
  <c r="CA9" i="4"/>
  <c r="CI9" i="4"/>
  <c r="CQ9" i="4"/>
  <c r="CY9" i="4"/>
  <c r="DG9" i="4"/>
  <c r="DO9" i="4"/>
  <c r="DW9" i="4"/>
  <c r="EA9" i="4"/>
  <c r="EH7" i="4"/>
  <c r="ET8" i="4"/>
  <c r="EE5" i="4"/>
  <c r="EM7" i="4"/>
  <c r="ED5" i="4"/>
  <c r="EP6" i="4"/>
  <c r="EH8" i="4"/>
  <c r="ED9" i="4"/>
  <c r="EI5" i="4"/>
  <c r="EU6" i="4"/>
  <c r="EI9" i="4"/>
  <c r="EP4" i="4"/>
  <c r="EL5" i="4"/>
  <c r="EH6" i="4"/>
  <c r="ED7" i="4"/>
  <c r="ET7" i="4"/>
  <c r="EP8" i="4"/>
  <c r="EE4" i="4"/>
  <c r="EU4" i="4"/>
  <c r="EQ5" i="4"/>
  <c r="EM6" i="4"/>
  <c r="EI7" i="4"/>
  <c r="EE8" i="4"/>
  <c r="EU8" i="4"/>
  <c r="EP5" i="4"/>
  <c r="EE9" i="4"/>
  <c r="EL6" i="4"/>
  <c r="EQ6" i="4"/>
  <c r="I38" i="1"/>
  <c r="F39" i="1" l="1"/>
  <c r="J36" i="1" l="1"/>
  <c r="I36" i="1" s="1"/>
  <c r="J33" i="1"/>
  <c r="ED10" i="4" l="1"/>
  <c r="EH10" i="4"/>
  <c r="EL10" i="4"/>
  <c r="EP10" i="4"/>
  <c r="ET10" i="4"/>
  <c r="ED11" i="4"/>
  <c r="EH11" i="4"/>
  <c r="EL11" i="4"/>
  <c r="EP11" i="4"/>
  <c r="ET11" i="4"/>
  <c r="ED12" i="4"/>
  <c r="EH12" i="4"/>
  <c r="EL12" i="4"/>
  <c r="EP12" i="4"/>
  <c r="ET12" i="4"/>
  <c r="ED13" i="4"/>
  <c r="EH13" i="4"/>
  <c r="EL13" i="4"/>
  <c r="EP13" i="4"/>
  <c r="ET13" i="4"/>
  <c r="ED14" i="4"/>
  <c r="EH14" i="4"/>
  <c r="EL14" i="4"/>
  <c r="EP14" i="4"/>
  <c r="ET14" i="4"/>
  <c r="EE10" i="4"/>
  <c r="EI10" i="4"/>
  <c r="EM10" i="4"/>
  <c r="EQ10" i="4"/>
  <c r="EU10" i="4"/>
  <c r="EE11" i="4"/>
  <c r="EI11" i="4"/>
  <c r="EM11" i="4"/>
  <c r="EQ11" i="4"/>
  <c r="EU11" i="4"/>
  <c r="EE12" i="4"/>
  <c r="EI12" i="4"/>
  <c r="EM12" i="4"/>
  <c r="EQ12" i="4"/>
  <c r="EU12" i="4"/>
  <c r="EE13" i="4"/>
  <c r="EI13" i="4"/>
  <c r="EM13" i="4"/>
  <c r="EQ13" i="4"/>
  <c r="EU13" i="4"/>
  <c r="EE14" i="4"/>
  <c r="EI14" i="4"/>
  <c r="EM14" i="4"/>
  <c r="EQ14" i="4"/>
  <c r="EU14" i="4"/>
  <c r="EF10" i="4"/>
  <c r="EJ10" i="4"/>
  <c r="EN10" i="4"/>
  <c r="ER10" i="4"/>
  <c r="EV10" i="4"/>
  <c r="EF11" i="4"/>
  <c r="EJ11" i="4"/>
  <c r="EN11" i="4"/>
  <c r="ER11" i="4"/>
  <c r="EV11" i="4"/>
  <c r="EF12" i="4"/>
  <c r="EJ12" i="4"/>
  <c r="EN12" i="4"/>
  <c r="ER12" i="4"/>
  <c r="EV12" i="4"/>
  <c r="EF13" i="4"/>
  <c r="EJ13" i="4"/>
  <c r="EN13" i="4"/>
  <c r="ER13" i="4"/>
  <c r="EV13" i="4"/>
  <c r="EF14" i="4"/>
  <c r="EJ14" i="4"/>
  <c r="EN14" i="4"/>
  <c r="ER14" i="4"/>
  <c r="EV14" i="4"/>
  <c r="EG10" i="4"/>
  <c r="EK10" i="4"/>
  <c r="EO10" i="4"/>
  <c r="ES10" i="4"/>
  <c r="EW10" i="4"/>
  <c r="EG11" i="4"/>
  <c r="EK11" i="4"/>
  <c r="EO11" i="4"/>
  <c r="ES11" i="4"/>
  <c r="EW11" i="4"/>
  <c r="EG12" i="4"/>
  <c r="EK12" i="4"/>
  <c r="EO12" i="4"/>
  <c r="ES12" i="4"/>
  <c r="EW12" i="4"/>
  <c r="EG13" i="4"/>
  <c r="EK13" i="4"/>
  <c r="EO13" i="4"/>
  <c r="ES13" i="4"/>
  <c r="EW13" i="4"/>
  <c r="EG14" i="4"/>
  <c r="EK14" i="4"/>
  <c r="EO14" i="4"/>
  <c r="ES14" i="4"/>
  <c r="EW14" i="4"/>
  <c r="D10" i="4"/>
  <c r="H10" i="4"/>
  <c r="L10" i="4"/>
  <c r="P10" i="4"/>
  <c r="T10" i="4"/>
  <c r="X10" i="4"/>
  <c r="AB10" i="4"/>
  <c r="AF10" i="4"/>
  <c r="AJ10" i="4"/>
  <c r="AN10" i="4"/>
  <c r="AR10" i="4"/>
  <c r="AV10" i="4"/>
  <c r="AZ10" i="4"/>
  <c r="BD10" i="4"/>
  <c r="BH10" i="4"/>
  <c r="BL10" i="4"/>
  <c r="BP10" i="4"/>
  <c r="BT10" i="4"/>
  <c r="BX10" i="4"/>
  <c r="CB10" i="4"/>
  <c r="CF10" i="4"/>
  <c r="CJ10" i="4"/>
  <c r="CN10" i="4"/>
  <c r="CR10" i="4"/>
  <c r="CV10" i="4"/>
  <c r="CZ10" i="4"/>
  <c r="DD10" i="4"/>
  <c r="DH10" i="4"/>
  <c r="DL10" i="4"/>
  <c r="DP10" i="4"/>
  <c r="DT10" i="4"/>
  <c r="DX10" i="4"/>
  <c r="EB10" i="4"/>
  <c r="F11" i="4"/>
  <c r="J11" i="4"/>
  <c r="N11" i="4"/>
  <c r="R11" i="4"/>
  <c r="V11" i="4"/>
  <c r="Z11" i="4"/>
  <c r="AD11" i="4"/>
  <c r="AH11" i="4"/>
  <c r="AL11" i="4"/>
  <c r="AP11" i="4"/>
  <c r="E10" i="4"/>
  <c r="I10" i="4"/>
  <c r="M10" i="4"/>
  <c r="Q10" i="4"/>
  <c r="U10" i="4"/>
  <c r="Y10" i="4"/>
  <c r="AC10" i="4"/>
  <c r="AG10" i="4"/>
  <c r="AK10" i="4"/>
  <c r="AO10" i="4"/>
  <c r="AS10" i="4"/>
  <c r="AW10" i="4"/>
  <c r="BA10" i="4"/>
  <c r="BE10" i="4"/>
  <c r="BI10" i="4"/>
  <c r="BM10" i="4"/>
  <c r="BQ10" i="4"/>
  <c r="BU10" i="4"/>
  <c r="BY10" i="4"/>
  <c r="CC10" i="4"/>
  <c r="CG10" i="4"/>
  <c r="CK10" i="4"/>
  <c r="CO10" i="4"/>
  <c r="CS10" i="4"/>
  <c r="CW10" i="4"/>
  <c r="DA10" i="4"/>
  <c r="DE10" i="4"/>
  <c r="DI10" i="4"/>
  <c r="DM10" i="4"/>
  <c r="DQ10" i="4"/>
  <c r="DU10" i="4"/>
  <c r="DY10" i="4"/>
  <c r="EC10" i="4"/>
  <c r="G11" i="4"/>
  <c r="K11" i="4"/>
  <c r="O11" i="4"/>
  <c r="S11" i="4"/>
  <c r="W11" i="4"/>
  <c r="AA11" i="4"/>
  <c r="AE11" i="4"/>
  <c r="AI11" i="4"/>
  <c r="AM11" i="4"/>
  <c r="AQ11" i="4"/>
  <c r="F10" i="4"/>
  <c r="J10" i="4"/>
  <c r="N10" i="4"/>
  <c r="R10" i="4"/>
  <c r="V10" i="4"/>
  <c r="Z10" i="4"/>
  <c r="AD10" i="4"/>
  <c r="AH10" i="4"/>
  <c r="AL10" i="4"/>
  <c r="AP10" i="4"/>
  <c r="AT10" i="4"/>
  <c r="AX10" i="4"/>
  <c r="BB10" i="4"/>
  <c r="BF10" i="4"/>
  <c r="BJ10" i="4"/>
  <c r="BN10" i="4"/>
  <c r="BR10" i="4"/>
  <c r="BV10" i="4"/>
  <c r="BZ10" i="4"/>
  <c r="CD10" i="4"/>
  <c r="CH10" i="4"/>
  <c r="CL10" i="4"/>
  <c r="CP10" i="4"/>
  <c r="CT10" i="4"/>
  <c r="CX10" i="4"/>
  <c r="DB10" i="4"/>
  <c r="DF10" i="4"/>
  <c r="DJ10" i="4"/>
  <c r="DN10" i="4"/>
  <c r="DR10" i="4"/>
  <c r="DV10" i="4"/>
  <c r="DZ10" i="4"/>
  <c r="D11" i="4"/>
  <c r="H11" i="4"/>
  <c r="L11" i="4"/>
  <c r="P11" i="4"/>
  <c r="T11" i="4"/>
  <c r="X11" i="4"/>
  <c r="AB11" i="4"/>
  <c r="AF11" i="4"/>
  <c r="AJ11" i="4"/>
  <c r="AN11" i="4"/>
  <c r="AR11" i="4"/>
  <c r="AV11" i="4"/>
  <c r="AZ11" i="4"/>
  <c r="BD11" i="4"/>
  <c r="BH11" i="4"/>
  <c r="BL11" i="4"/>
  <c r="BP11" i="4"/>
  <c r="BT11" i="4"/>
  <c r="BX11" i="4"/>
  <c r="CB11" i="4"/>
  <c r="CF11" i="4"/>
  <c r="CJ11" i="4"/>
  <c r="CN11" i="4"/>
  <c r="CR11" i="4"/>
  <c r="CV11" i="4"/>
  <c r="CZ11" i="4"/>
  <c r="DD11" i="4"/>
  <c r="DH11" i="4"/>
  <c r="DL11" i="4"/>
  <c r="DP11" i="4"/>
  <c r="DT11" i="4"/>
  <c r="DX11" i="4"/>
  <c r="EB11" i="4"/>
  <c r="F12" i="4"/>
  <c r="J12" i="4"/>
  <c r="N12" i="4"/>
  <c r="R12" i="4"/>
  <c r="V12" i="4"/>
  <c r="Z12" i="4"/>
  <c r="AD12" i="4"/>
  <c r="AH12" i="4"/>
  <c r="AL12" i="4"/>
  <c r="AP12" i="4"/>
  <c r="AT12" i="4"/>
  <c r="AX12" i="4"/>
  <c r="BB12" i="4"/>
  <c r="BF12" i="4"/>
  <c r="BJ12" i="4"/>
  <c r="BN12" i="4"/>
  <c r="BR12" i="4"/>
  <c r="BV12" i="4"/>
  <c r="BZ12" i="4"/>
  <c r="CD12" i="4"/>
  <c r="G10" i="4"/>
  <c r="K10" i="4"/>
  <c r="O10" i="4"/>
  <c r="S10" i="4"/>
  <c r="W10" i="4"/>
  <c r="AA10" i="4"/>
  <c r="AE10" i="4"/>
  <c r="AI10" i="4"/>
  <c r="AM10" i="4"/>
  <c r="AQ10" i="4"/>
  <c r="AU10" i="4"/>
  <c r="AY10" i="4"/>
  <c r="BC10" i="4"/>
  <c r="BG10" i="4"/>
  <c r="BK10" i="4"/>
  <c r="BO10" i="4"/>
  <c r="BS10" i="4"/>
  <c r="BW10" i="4"/>
  <c r="CA10" i="4"/>
  <c r="CE10" i="4"/>
  <c r="CI10" i="4"/>
  <c r="CM10" i="4"/>
  <c r="CQ10" i="4"/>
  <c r="CU10" i="4"/>
  <c r="CY10" i="4"/>
  <c r="DC10" i="4"/>
  <c r="DG10" i="4"/>
  <c r="DK10" i="4"/>
  <c r="DO10" i="4"/>
  <c r="DS10" i="4"/>
  <c r="DW10" i="4"/>
  <c r="EA10" i="4"/>
  <c r="E11" i="4"/>
  <c r="I11" i="4"/>
  <c r="M11" i="4"/>
  <c r="Q11" i="4"/>
  <c r="U11" i="4"/>
  <c r="Y11" i="4"/>
  <c r="AC11" i="4"/>
  <c r="AG11" i="4"/>
  <c r="AK11" i="4"/>
  <c r="AO11" i="4"/>
  <c r="AS11" i="4"/>
  <c r="AW11" i="4"/>
  <c r="BA11" i="4"/>
  <c r="BE11" i="4"/>
  <c r="BI11" i="4"/>
  <c r="BM11" i="4"/>
  <c r="BQ11" i="4"/>
  <c r="BU11" i="4"/>
  <c r="BY11" i="4"/>
  <c r="CC11" i="4"/>
  <c r="CG11" i="4"/>
  <c r="CK11" i="4"/>
  <c r="CO11" i="4"/>
  <c r="CS11" i="4"/>
  <c r="CW11" i="4"/>
  <c r="DA11" i="4"/>
  <c r="DE11" i="4"/>
  <c r="DI11" i="4"/>
  <c r="DM11" i="4"/>
  <c r="DQ11" i="4"/>
  <c r="DU11" i="4"/>
  <c r="DY11" i="4"/>
  <c r="EC11" i="4"/>
  <c r="G12" i="4"/>
  <c r="K12" i="4"/>
  <c r="O12" i="4"/>
  <c r="S12" i="4"/>
  <c r="W12" i="4"/>
  <c r="AA12" i="4"/>
  <c r="AE12" i="4"/>
  <c r="AI12" i="4"/>
  <c r="AM12" i="4"/>
  <c r="AQ12" i="4"/>
  <c r="AU12" i="4"/>
  <c r="AY12" i="4"/>
  <c r="BC12" i="4"/>
  <c r="BG12" i="4"/>
  <c r="BK12" i="4"/>
  <c r="BO12" i="4"/>
  <c r="BS12" i="4"/>
  <c r="BW12" i="4"/>
  <c r="CA12" i="4"/>
  <c r="CE12" i="4"/>
  <c r="AT11" i="4"/>
  <c r="BB11" i="4"/>
  <c r="BJ11" i="4"/>
  <c r="BR11" i="4"/>
  <c r="BZ11" i="4"/>
  <c r="CH11" i="4"/>
  <c r="CP11" i="4"/>
  <c r="CX11" i="4"/>
  <c r="DF11" i="4"/>
  <c r="DN11" i="4"/>
  <c r="DV11" i="4"/>
  <c r="D12" i="4"/>
  <c r="L12" i="4"/>
  <c r="T12" i="4"/>
  <c r="AB12" i="4"/>
  <c r="AJ12" i="4"/>
  <c r="AR12" i="4"/>
  <c r="AZ12" i="4"/>
  <c r="BH12" i="4"/>
  <c r="BP12" i="4"/>
  <c r="BX12" i="4"/>
  <c r="CF12" i="4"/>
  <c r="CJ12" i="4"/>
  <c r="CN12" i="4"/>
  <c r="CR12" i="4"/>
  <c r="CV12" i="4"/>
  <c r="CZ12" i="4"/>
  <c r="DD12" i="4"/>
  <c r="DH12" i="4"/>
  <c r="DL12" i="4"/>
  <c r="DP12" i="4"/>
  <c r="DT12" i="4"/>
  <c r="DX12" i="4"/>
  <c r="EB12" i="4"/>
  <c r="F13" i="4"/>
  <c r="J13" i="4"/>
  <c r="N13" i="4"/>
  <c r="AU11" i="4"/>
  <c r="BC11" i="4"/>
  <c r="BK11" i="4"/>
  <c r="BS11" i="4"/>
  <c r="CA11" i="4"/>
  <c r="CI11" i="4"/>
  <c r="CQ11" i="4"/>
  <c r="CY11" i="4"/>
  <c r="DG11" i="4"/>
  <c r="DO11" i="4"/>
  <c r="DW11" i="4"/>
  <c r="E12" i="4"/>
  <c r="M12" i="4"/>
  <c r="U12" i="4"/>
  <c r="AC12" i="4"/>
  <c r="AK12" i="4"/>
  <c r="AS12" i="4"/>
  <c r="BA12" i="4"/>
  <c r="BI12" i="4"/>
  <c r="BQ12" i="4"/>
  <c r="BY12" i="4"/>
  <c r="CG12" i="4"/>
  <c r="CK12" i="4"/>
  <c r="CO12" i="4"/>
  <c r="CS12" i="4"/>
  <c r="CW12" i="4"/>
  <c r="DA12" i="4"/>
  <c r="DE12" i="4"/>
  <c r="DI12" i="4"/>
  <c r="DM12" i="4"/>
  <c r="DQ12" i="4"/>
  <c r="DU12" i="4"/>
  <c r="DY12" i="4"/>
  <c r="EC12" i="4"/>
  <c r="G13" i="4"/>
  <c r="K13" i="4"/>
  <c r="O13" i="4"/>
  <c r="S13" i="4"/>
  <c r="W13" i="4"/>
  <c r="AA13" i="4"/>
  <c r="AE13" i="4"/>
  <c r="AI13" i="4"/>
  <c r="AM13" i="4"/>
  <c r="AQ13" i="4"/>
  <c r="AU13" i="4"/>
  <c r="AY13" i="4"/>
  <c r="BC13" i="4"/>
  <c r="BG13" i="4"/>
  <c r="BK13" i="4"/>
  <c r="BO13" i="4"/>
  <c r="BS13" i="4"/>
  <c r="BW13" i="4"/>
  <c r="CA13" i="4"/>
  <c r="CE13" i="4"/>
  <c r="CI13" i="4"/>
  <c r="CM13" i="4"/>
  <c r="CQ13" i="4"/>
  <c r="CU13" i="4"/>
  <c r="CY13" i="4"/>
  <c r="DC13" i="4"/>
  <c r="DG13" i="4"/>
  <c r="DK13" i="4"/>
  <c r="DO13" i="4"/>
  <c r="DS13" i="4"/>
  <c r="DW13" i="4"/>
  <c r="EA13" i="4"/>
  <c r="E14" i="4"/>
  <c r="I14" i="4"/>
  <c r="M14" i="4"/>
  <c r="Q14" i="4"/>
  <c r="U14" i="4"/>
  <c r="Y14" i="4"/>
  <c r="AC14" i="4"/>
  <c r="AG14" i="4"/>
  <c r="AK14" i="4"/>
  <c r="AO14" i="4"/>
  <c r="AS14" i="4"/>
  <c r="AW14" i="4"/>
  <c r="BA14" i="4"/>
  <c r="BE14" i="4"/>
  <c r="BI14" i="4"/>
  <c r="BM14" i="4"/>
  <c r="BQ14" i="4"/>
  <c r="BU14" i="4"/>
  <c r="BY14" i="4"/>
  <c r="AX11" i="4"/>
  <c r="BF11" i="4"/>
  <c r="BN11" i="4"/>
  <c r="BV11" i="4"/>
  <c r="CD11" i="4"/>
  <c r="CL11" i="4"/>
  <c r="CT11" i="4"/>
  <c r="DB11" i="4"/>
  <c r="DJ11" i="4"/>
  <c r="DR11" i="4"/>
  <c r="DZ11" i="4"/>
  <c r="H12" i="4"/>
  <c r="P12" i="4"/>
  <c r="X12" i="4"/>
  <c r="AF12" i="4"/>
  <c r="AN12" i="4"/>
  <c r="AV12" i="4"/>
  <c r="BD12" i="4"/>
  <c r="BL12" i="4"/>
  <c r="BT12" i="4"/>
  <c r="CB12" i="4"/>
  <c r="CH12" i="4"/>
  <c r="CL12" i="4"/>
  <c r="CP12" i="4"/>
  <c r="CT12" i="4"/>
  <c r="CX12" i="4"/>
  <c r="DB12" i="4"/>
  <c r="DF12" i="4"/>
  <c r="DJ12" i="4"/>
  <c r="DN12" i="4"/>
  <c r="DR12" i="4"/>
  <c r="DV12" i="4"/>
  <c r="DZ12" i="4"/>
  <c r="D13" i="4"/>
  <c r="H13" i="4"/>
  <c r="L13" i="4"/>
  <c r="P13" i="4"/>
  <c r="T13" i="4"/>
  <c r="AY11" i="4"/>
  <c r="BG11" i="4"/>
  <c r="BO11" i="4"/>
  <c r="BW11" i="4"/>
  <c r="CE11" i="4"/>
  <c r="CM11" i="4"/>
  <c r="CU11" i="4"/>
  <c r="DC11" i="4"/>
  <c r="DK11" i="4"/>
  <c r="DS11" i="4"/>
  <c r="EA11" i="4"/>
  <c r="I12" i="4"/>
  <c r="Q12" i="4"/>
  <c r="Y12" i="4"/>
  <c r="AG12" i="4"/>
  <c r="AO12" i="4"/>
  <c r="AW12" i="4"/>
  <c r="BE12" i="4"/>
  <c r="BM12" i="4"/>
  <c r="BU12" i="4"/>
  <c r="CC12" i="4"/>
  <c r="CI12" i="4"/>
  <c r="CM12" i="4"/>
  <c r="CQ12" i="4"/>
  <c r="CU12" i="4"/>
  <c r="CY12" i="4"/>
  <c r="DC12" i="4"/>
  <c r="DG12" i="4"/>
  <c r="DK12" i="4"/>
  <c r="DO12" i="4"/>
  <c r="DS12" i="4"/>
  <c r="DW12" i="4"/>
  <c r="EA12" i="4"/>
  <c r="E13" i="4"/>
  <c r="I13" i="4"/>
  <c r="M13" i="4"/>
  <c r="Q13" i="4"/>
  <c r="U13" i="4"/>
  <c r="Y13" i="4"/>
  <c r="AC13" i="4"/>
  <c r="AG13" i="4"/>
  <c r="AK13" i="4"/>
  <c r="AO13" i="4"/>
  <c r="AS13" i="4"/>
  <c r="AW13" i="4"/>
  <c r="BA13" i="4"/>
  <c r="BE13" i="4"/>
  <c r="BI13" i="4"/>
  <c r="BM13" i="4"/>
  <c r="BQ13" i="4"/>
  <c r="BU13" i="4"/>
  <c r="BY13" i="4"/>
  <c r="CC13" i="4"/>
  <c r="CG13" i="4"/>
  <c r="CK13" i="4"/>
  <c r="CO13" i="4"/>
  <c r="CS13" i="4"/>
  <c r="CW13" i="4"/>
  <c r="DA13" i="4"/>
  <c r="DE13" i="4"/>
  <c r="DI13" i="4"/>
  <c r="DM13" i="4"/>
  <c r="DQ13" i="4"/>
  <c r="DU13" i="4"/>
  <c r="DY13" i="4"/>
  <c r="EC13" i="4"/>
  <c r="G14" i="4"/>
  <c r="K14" i="4"/>
  <c r="O14" i="4"/>
  <c r="S14" i="4"/>
  <c r="W14" i="4"/>
  <c r="AA14" i="4"/>
  <c r="AE14" i="4"/>
  <c r="AI14" i="4"/>
  <c r="AM14" i="4"/>
  <c r="AQ14" i="4"/>
  <c r="AU14" i="4"/>
  <c r="AY14" i="4"/>
  <c r="BC14" i="4"/>
  <c r="BG14" i="4"/>
  <c r="BK14" i="4"/>
  <c r="BO14" i="4"/>
  <c r="BS14" i="4"/>
  <c r="BW14" i="4"/>
  <c r="CA14" i="4"/>
  <c r="R13" i="4"/>
  <c r="AB13" i="4"/>
  <c r="AJ13" i="4"/>
  <c r="AR13" i="4"/>
  <c r="AZ13" i="4"/>
  <c r="BH13" i="4"/>
  <c r="BP13" i="4"/>
  <c r="BX13" i="4"/>
  <c r="CF13" i="4"/>
  <c r="CN13" i="4"/>
  <c r="CV13" i="4"/>
  <c r="DD13" i="4"/>
  <c r="DL13" i="4"/>
  <c r="DT13" i="4"/>
  <c r="EB13" i="4"/>
  <c r="J14" i="4"/>
  <c r="R14" i="4"/>
  <c r="Z14" i="4"/>
  <c r="AH14" i="4"/>
  <c r="AP14" i="4"/>
  <c r="AX14" i="4"/>
  <c r="BF14" i="4"/>
  <c r="BN14" i="4"/>
  <c r="BV14" i="4"/>
  <c r="CC14" i="4"/>
  <c r="CG14" i="4"/>
  <c r="CK14" i="4"/>
  <c r="CO14" i="4"/>
  <c r="CS14" i="4"/>
  <c r="CW14" i="4"/>
  <c r="DA14" i="4"/>
  <c r="DE14" i="4"/>
  <c r="DI14" i="4"/>
  <c r="DM14" i="4"/>
  <c r="DQ14" i="4"/>
  <c r="DU14" i="4"/>
  <c r="EC14" i="4"/>
  <c r="V13" i="4"/>
  <c r="AD13" i="4"/>
  <c r="AL13" i="4"/>
  <c r="AT13" i="4"/>
  <c r="BB13" i="4"/>
  <c r="BJ13" i="4"/>
  <c r="BR13" i="4"/>
  <c r="BZ13" i="4"/>
  <c r="CH13" i="4"/>
  <c r="CP13" i="4"/>
  <c r="CX13" i="4"/>
  <c r="DF13" i="4"/>
  <c r="DN13" i="4"/>
  <c r="DV13" i="4"/>
  <c r="D14" i="4"/>
  <c r="L14" i="4"/>
  <c r="T14" i="4"/>
  <c r="AB14" i="4"/>
  <c r="AJ14" i="4"/>
  <c r="AR14" i="4"/>
  <c r="AZ14" i="4"/>
  <c r="BH14" i="4"/>
  <c r="BP14" i="4"/>
  <c r="BX14" i="4"/>
  <c r="CD14" i="4"/>
  <c r="CH14" i="4"/>
  <c r="CL14" i="4"/>
  <c r="CP14" i="4"/>
  <c r="CT14" i="4"/>
  <c r="CX14" i="4"/>
  <c r="DB14" i="4"/>
  <c r="DF14" i="4"/>
  <c r="DJ14" i="4"/>
  <c r="DN14" i="4"/>
  <c r="DR14" i="4"/>
  <c r="DV14" i="4"/>
  <c r="DZ14" i="4"/>
  <c r="C11" i="4"/>
  <c r="C10" i="4"/>
  <c r="X13" i="4"/>
  <c r="AF13" i="4"/>
  <c r="AN13" i="4"/>
  <c r="AV13" i="4"/>
  <c r="BD13" i="4"/>
  <c r="BL13" i="4"/>
  <c r="BT13" i="4"/>
  <c r="CB13" i="4"/>
  <c r="CJ13" i="4"/>
  <c r="CR13" i="4"/>
  <c r="CZ13" i="4"/>
  <c r="DH13" i="4"/>
  <c r="DP13" i="4"/>
  <c r="DX13" i="4"/>
  <c r="F14" i="4"/>
  <c r="N14" i="4"/>
  <c r="V14" i="4"/>
  <c r="AD14" i="4"/>
  <c r="AL14" i="4"/>
  <c r="AT14" i="4"/>
  <c r="BB14" i="4"/>
  <c r="BJ14" i="4"/>
  <c r="BR14" i="4"/>
  <c r="BZ14" i="4"/>
  <c r="CE14" i="4"/>
  <c r="CI14" i="4"/>
  <c r="CM14" i="4"/>
  <c r="CQ14" i="4"/>
  <c r="CU14" i="4"/>
  <c r="CY14" i="4"/>
  <c r="DC14" i="4"/>
  <c r="DG14" i="4"/>
  <c r="DK14" i="4"/>
  <c r="DO14" i="4"/>
  <c r="DS14" i="4"/>
  <c r="DW14" i="4"/>
  <c r="EA14" i="4"/>
  <c r="C12" i="4"/>
  <c r="Z13" i="4"/>
  <c r="AH13" i="4"/>
  <c r="AP13" i="4"/>
  <c r="AX13" i="4"/>
  <c r="BF13" i="4"/>
  <c r="BN13" i="4"/>
  <c r="BV13" i="4"/>
  <c r="CD13" i="4"/>
  <c r="CL13" i="4"/>
  <c r="CT13" i="4"/>
  <c r="DB13" i="4"/>
  <c r="DJ13" i="4"/>
  <c r="DR13" i="4"/>
  <c r="DZ13" i="4"/>
  <c r="H14" i="4"/>
  <c r="P14" i="4"/>
  <c r="X14" i="4"/>
  <c r="AF14" i="4"/>
  <c r="AN14" i="4"/>
  <c r="AV14" i="4"/>
  <c r="BD14" i="4"/>
  <c r="BL14" i="4"/>
  <c r="BT14" i="4"/>
  <c r="CB14" i="4"/>
  <c r="CF14" i="4"/>
  <c r="CJ14" i="4"/>
  <c r="CN14" i="4"/>
  <c r="CR14" i="4"/>
  <c r="CV14" i="4"/>
  <c r="CZ14" i="4"/>
  <c r="DD14" i="4"/>
  <c r="DH14" i="4"/>
  <c r="DL14" i="4"/>
  <c r="DP14" i="4"/>
  <c r="DT14" i="4"/>
  <c r="DX14" i="4"/>
  <c r="EB14" i="4"/>
  <c r="C13" i="4"/>
  <c r="DY14" i="4"/>
  <c r="C14" i="4"/>
  <c r="Q4" i="4"/>
  <c r="I39" i="1"/>
  <c r="BE7" i="4" l="1"/>
  <c r="Y7" i="4"/>
  <c r="AW7" i="4"/>
  <c r="EA6" i="4"/>
  <c r="CX6" i="4"/>
  <c r="CE8" i="4"/>
  <c r="CH6" i="4"/>
  <c r="BW8" i="4"/>
  <c r="CA8" i="4"/>
  <c r="CM8" i="4"/>
  <c r="CX8" i="4"/>
  <c r="CB7" i="4"/>
  <c r="AQ8" i="4"/>
  <c r="BZ8" i="4"/>
  <c r="AT8" i="4"/>
  <c r="DO8" i="4"/>
  <c r="CB8" i="4"/>
  <c r="CL5" i="4"/>
  <c r="DE7" i="4"/>
  <c r="AW5" i="4"/>
  <c r="AA8" i="4"/>
  <c r="DB5" i="4"/>
  <c r="DC6" i="4"/>
  <c r="DF6" i="4"/>
  <c r="DA7" i="4"/>
  <c r="AZ8" i="4"/>
  <c r="CN4" i="4"/>
  <c r="CT7" i="4"/>
  <c r="AY4" i="4"/>
  <c r="T8" i="4"/>
  <c r="BV5" i="4"/>
  <c r="T4" i="4"/>
  <c r="DQ5" i="4"/>
  <c r="CL6" i="4"/>
  <c r="CY6" i="4"/>
  <c r="E8" i="4"/>
  <c r="DS8" i="4"/>
  <c r="X8" i="4"/>
  <c r="DS6" i="4"/>
  <c r="DX8" i="4"/>
  <c r="AJ8" i="4"/>
  <c r="AZ7" i="4"/>
  <c r="EA5" i="4"/>
  <c r="C5" i="4"/>
  <c r="BK8" i="4"/>
  <c r="DD7" i="4"/>
  <c r="CE6" i="4"/>
  <c r="J5" i="4"/>
  <c r="DT7" i="4"/>
  <c r="DR8" i="4"/>
  <c r="P8" i="4"/>
  <c r="EC7" i="4"/>
  <c r="CI8" i="4"/>
  <c r="BO6" i="4"/>
  <c r="AI7" i="4"/>
  <c r="DF8" i="4"/>
  <c r="D8" i="4"/>
  <c r="H6" i="4"/>
  <c r="CP8" i="4"/>
  <c r="V8" i="4"/>
  <c r="T7" i="4"/>
  <c r="CC5" i="4"/>
  <c r="DH8" i="4"/>
  <c r="AI8" i="4"/>
  <c r="CC7" i="4"/>
  <c r="BI6" i="4"/>
  <c r="DL8" i="4"/>
  <c r="I7" i="4"/>
  <c r="CH8" i="4"/>
  <c r="BH7" i="4"/>
  <c r="DX7" i="4"/>
  <c r="AB8" i="4"/>
  <c r="AN7" i="4"/>
  <c r="BN8" i="4"/>
  <c r="BY7" i="4"/>
  <c r="CD5" i="4"/>
  <c r="I5" i="4"/>
  <c r="X4" i="4"/>
  <c r="BO8" i="4"/>
  <c r="DI7" i="4"/>
  <c r="AY6" i="4"/>
  <c r="BH4" i="4"/>
  <c r="BL8" i="4"/>
  <c r="DZ7" i="4"/>
  <c r="AJ7" i="4"/>
  <c r="AR6" i="4"/>
  <c r="CE4" i="4"/>
  <c r="DB8" i="4"/>
  <c r="BD8" i="4"/>
  <c r="DN7" i="4"/>
  <c r="Q7" i="4"/>
  <c r="AN6" i="4"/>
  <c r="BX4" i="4"/>
  <c r="O8" i="4"/>
  <c r="DM5" i="4"/>
  <c r="CL8" i="4"/>
  <c r="DJ7" i="4"/>
  <c r="CS5" i="4"/>
  <c r="DT8" i="4"/>
  <c r="AM8" i="4"/>
  <c r="AS7" i="4"/>
  <c r="AZ4" i="4"/>
  <c r="BG4" i="4"/>
  <c r="AE4" i="4"/>
  <c r="DU8" i="4"/>
  <c r="CW6" i="4"/>
  <c r="CP4" i="4"/>
  <c r="CQ8" i="4"/>
  <c r="AL8" i="4"/>
  <c r="CK7" i="4"/>
  <c r="CM6" i="4"/>
  <c r="Z5" i="4"/>
  <c r="DK8" i="4"/>
  <c r="AY8" i="4"/>
  <c r="K8" i="4"/>
  <c r="CF7" i="4"/>
  <c r="DN6" i="4"/>
  <c r="W6" i="4"/>
  <c r="Q5" i="4"/>
  <c r="DP8" i="4"/>
  <c r="CF8" i="4"/>
  <c r="AV8" i="4"/>
  <c r="DY7" i="4"/>
  <c r="BM7" i="4"/>
  <c r="DK6" i="4"/>
  <c r="DW5" i="4"/>
  <c r="DD4" i="4"/>
  <c r="BV8" i="4"/>
  <c r="AO7" i="4"/>
  <c r="BF5" i="4"/>
  <c r="EB8" i="4"/>
  <c r="AF8" i="4"/>
  <c r="DV6" i="4"/>
  <c r="EA4" i="4"/>
  <c r="AF7" i="4"/>
  <c r="BX8" i="4"/>
  <c r="EB7" i="4"/>
  <c r="DG6" i="4"/>
  <c r="DL4" i="4"/>
  <c r="AM6" i="4"/>
  <c r="BI8" i="4"/>
  <c r="BJ5" i="4"/>
  <c r="F4" i="4"/>
  <c r="DC8" i="4"/>
  <c r="BF8" i="4"/>
  <c r="AD8" i="4"/>
  <c r="DP7" i="4"/>
  <c r="BP7" i="4"/>
  <c r="D7" i="4"/>
  <c r="BM6" i="4"/>
  <c r="DF5" i="4"/>
  <c r="DK4" i="4"/>
  <c r="DW8" i="4"/>
  <c r="CU8" i="4"/>
  <c r="BR8" i="4"/>
  <c r="AP8" i="4"/>
  <c r="J8" i="4"/>
  <c r="CS7" i="4"/>
  <c r="AG7" i="4"/>
  <c r="CU6" i="4"/>
  <c r="S6" i="4"/>
  <c r="AP5" i="4"/>
  <c r="EA8" i="4"/>
  <c r="BG8" i="4"/>
  <c r="CX7" i="4"/>
  <c r="AC6" i="4"/>
  <c r="C7" i="4"/>
  <c r="DN8" i="4"/>
  <c r="AU8" i="4"/>
  <c r="BX7" i="4"/>
  <c r="BX6" i="4"/>
  <c r="BO4" i="4"/>
  <c r="AV7" i="4"/>
  <c r="CY8" i="4"/>
  <c r="AR8" i="4"/>
  <c r="DL7" i="4"/>
  <c r="AC7" i="4"/>
  <c r="DR5" i="4"/>
  <c r="DB7" i="4"/>
  <c r="G6" i="4"/>
  <c r="BY8" i="4"/>
  <c r="DQ6" i="4"/>
  <c r="J7" i="4"/>
  <c r="AR4" i="4"/>
  <c r="CJ8" i="4"/>
  <c r="AE8" i="4"/>
  <c r="BU7" i="4"/>
  <c r="BT6" i="4"/>
  <c r="DT4" i="4"/>
  <c r="CV8" i="4"/>
  <c r="DG8" i="4"/>
  <c r="BB8" i="4"/>
  <c r="DU7" i="4"/>
  <c r="AR7" i="4"/>
  <c r="AG6" i="4"/>
  <c r="CU4" i="4"/>
  <c r="CW7" i="4"/>
  <c r="DZ8" i="4"/>
  <c r="CT8" i="4"/>
  <c r="BH8" i="4"/>
  <c r="G8" i="4"/>
  <c r="CG7" i="4"/>
  <c r="U7" i="4"/>
  <c r="X6" i="4"/>
  <c r="CV4" i="4"/>
  <c r="P7" i="4"/>
  <c r="Y5" i="4"/>
  <c r="DM8" i="4"/>
  <c r="DG7" i="4"/>
  <c r="DO5" i="4"/>
  <c r="BK6" i="4"/>
  <c r="AQ5" i="4"/>
  <c r="BT8" i="4"/>
  <c r="CZ8" i="4"/>
  <c r="BJ8" i="4"/>
  <c r="Z8" i="4"/>
  <c r="CZ7" i="4"/>
  <c r="L7" i="4"/>
  <c r="BC6" i="4"/>
  <c r="BM5" i="4"/>
  <c r="N8" i="4"/>
  <c r="CJ7" i="4"/>
  <c r="H7" i="4"/>
  <c r="DD8" i="4"/>
  <c r="CD8" i="4"/>
  <c r="BC8" i="4"/>
  <c r="R8" i="4"/>
  <c r="DF7" i="4"/>
  <c r="BI7" i="4"/>
  <c r="DO6" i="4"/>
  <c r="AS6" i="4"/>
  <c r="BN5" i="4"/>
  <c r="DR7" i="4"/>
  <c r="DB6" i="4"/>
  <c r="DV5" i="4"/>
  <c r="K4" i="4"/>
  <c r="BQ8" i="4"/>
  <c r="CI7" i="4"/>
  <c r="E6" i="4"/>
  <c r="CP7" i="4"/>
  <c r="O4" i="4"/>
  <c r="DV8" i="4"/>
  <c r="CR8" i="4"/>
  <c r="BP8" i="4"/>
  <c r="AN8" i="4"/>
  <c r="F8" i="4"/>
  <c r="CN7" i="4"/>
  <c r="AB7" i="4"/>
  <c r="CP6" i="4"/>
  <c r="L6" i="4"/>
  <c r="AG5" i="4"/>
  <c r="AB4" i="4"/>
  <c r="DM7" i="4"/>
  <c r="BL7" i="4"/>
  <c r="C6" i="4"/>
  <c r="DJ8" i="4"/>
  <c r="CN8" i="4"/>
  <c r="BS8" i="4"/>
  <c r="AX8" i="4"/>
  <c r="W8" i="4"/>
  <c r="DV7" i="4"/>
  <c r="CO7" i="4"/>
  <c r="BA7" i="4"/>
  <c r="M7" i="4"/>
  <c r="BY6" i="4"/>
  <c r="EC5" i="4"/>
  <c r="AX5" i="4"/>
  <c r="S8" i="4"/>
  <c r="X7" i="4"/>
  <c r="BS6" i="4"/>
  <c r="BU5" i="4"/>
  <c r="L4" i="4"/>
  <c r="DA8" i="4"/>
  <c r="Y8" i="4"/>
  <c r="AY7" i="4"/>
  <c r="BW6" i="4"/>
  <c r="DX4" i="4"/>
  <c r="CF6" i="4"/>
  <c r="CB5" i="4"/>
  <c r="AH8" i="4"/>
  <c r="L8" i="4"/>
  <c r="DQ7" i="4"/>
  <c r="CV7" i="4"/>
  <c r="BQ7" i="4"/>
  <c r="AK7" i="4"/>
  <c r="E7" i="4"/>
  <c r="CI6" i="4"/>
  <c r="AI6" i="4"/>
  <c r="DG5" i="4"/>
  <c r="EB4" i="4"/>
  <c r="AJ4" i="4"/>
  <c r="CR7" i="4"/>
  <c r="DJ6" i="4"/>
  <c r="AW6" i="4"/>
  <c r="DK5" i="4"/>
  <c r="BW4" i="4"/>
  <c r="C8" i="4"/>
  <c r="CW8" i="4"/>
  <c r="AK8" i="4"/>
  <c r="CY7" i="4"/>
  <c r="AA7" i="4"/>
  <c r="AQ6" i="4"/>
  <c r="AD5" i="4"/>
  <c r="BB7" i="4"/>
  <c r="BA5" i="4"/>
  <c r="BP5" i="4"/>
  <c r="DU4" i="4"/>
  <c r="DW6" i="4"/>
  <c r="CQ6" i="4"/>
  <c r="BD6" i="4"/>
  <c r="M6" i="4"/>
  <c r="CT5" i="4"/>
  <c r="AH5" i="4"/>
  <c r="BP4" i="4"/>
  <c r="H8" i="4"/>
  <c r="BT7" i="4"/>
  <c r="DR6" i="4"/>
  <c r="CC6" i="4"/>
  <c r="AB6" i="4"/>
  <c r="CK5" i="4"/>
  <c r="DS4" i="4"/>
  <c r="AA4" i="4"/>
  <c r="DQ8" i="4"/>
  <c r="CK8" i="4"/>
  <c r="AO8" i="4"/>
  <c r="DW7" i="4"/>
  <c r="BW7" i="4"/>
  <c r="EC6" i="4"/>
  <c r="BL6" i="4"/>
  <c r="DJ5" i="4"/>
  <c r="CB4" i="4"/>
  <c r="AD7" i="4"/>
  <c r="D6" i="4"/>
  <c r="EB5" i="4"/>
  <c r="CH4" i="4"/>
  <c r="CK4" i="4"/>
  <c r="BE5" i="4"/>
  <c r="CM4" i="4"/>
  <c r="AI4" i="4"/>
  <c r="EC8" i="4"/>
  <c r="DE8" i="4"/>
  <c r="CG8" i="4"/>
  <c r="BE8" i="4"/>
  <c r="M8" i="4"/>
  <c r="DC7" i="4"/>
  <c r="BO7" i="4"/>
  <c r="G7" i="4"/>
  <c r="CO6" i="4"/>
  <c r="AF6" i="4"/>
  <c r="BZ5" i="4"/>
  <c r="DH4" i="4"/>
  <c r="CL7" i="4"/>
  <c r="DH6" i="4"/>
  <c r="DC5" i="4"/>
  <c r="AP6" i="4"/>
  <c r="DZ4" i="4"/>
  <c r="CY5" i="4"/>
  <c r="BI4" i="4"/>
  <c r="R5" i="4"/>
  <c r="CF4" i="4"/>
  <c r="D4" i="4"/>
  <c r="DH7" i="4"/>
  <c r="BD7" i="4"/>
  <c r="DZ6" i="4"/>
  <c r="CT6" i="4"/>
  <c r="BH6" i="4"/>
  <c r="Q6" i="4"/>
  <c r="DA5" i="4"/>
  <c r="AO5" i="4"/>
  <c r="DC4" i="4"/>
  <c r="AQ4" i="4"/>
  <c r="S4" i="4"/>
  <c r="DY8" i="4"/>
  <c r="DI8" i="4"/>
  <c r="CO8" i="4"/>
  <c r="BU8" i="4"/>
  <c r="AS8" i="4"/>
  <c r="U8" i="4"/>
  <c r="DS7" i="4"/>
  <c r="CM7" i="4"/>
  <c r="BC7" i="4"/>
  <c r="W7" i="4"/>
  <c r="DE6" i="4"/>
  <c r="BQ6" i="4"/>
  <c r="U6" i="4"/>
  <c r="CH5" i="4"/>
  <c r="V5" i="4"/>
  <c r="BL4" i="4"/>
  <c r="BJ7" i="4"/>
  <c r="DX6" i="4"/>
  <c r="AZ6" i="4"/>
  <c r="DO4" i="4"/>
  <c r="Z6" i="4"/>
  <c r="AB5" i="4"/>
  <c r="AL4" i="4"/>
  <c r="AI5" i="4"/>
  <c r="AO4" i="4"/>
  <c r="BA8" i="4"/>
  <c r="AC8" i="4"/>
  <c r="I8" i="4"/>
  <c r="DO7" i="4"/>
  <c r="CQ7" i="4"/>
  <c r="BS7" i="4"/>
  <c r="AQ7" i="4"/>
  <c r="K7" i="4"/>
  <c r="DM6" i="4"/>
  <c r="CK6" i="4"/>
  <c r="AV6" i="4"/>
  <c r="K6" i="4"/>
  <c r="DE5" i="4"/>
  <c r="AT5" i="4"/>
  <c r="DP4" i="4"/>
  <c r="AV4" i="4"/>
  <c r="BR7" i="4"/>
  <c r="Z7" i="4"/>
  <c r="DD6" i="4"/>
  <c r="I6" i="4"/>
  <c r="M5" i="4"/>
  <c r="CD6" i="4"/>
  <c r="DD5" i="4"/>
  <c r="T5" i="4"/>
  <c r="BJ4" i="4"/>
  <c r="BG5" i="4"/>
  <c r="DQ4" i="4"/>
  <c r="U4" i="4"/>
  <c r="CS8" i="4"/>
  <c r="CC8" i="4"/>
  <c r="BM8" i="4"/>
  <c r="AW8" i="4"/>
  <c r="AG8" i="4"/>
  <c r="Q8" i="4"/>
  <c r="EA7" i="4"/>
  <c r="DK7" i="4"/>
  <c r="CU7" i="4"/>
  <c r="CE7" i="4"/>
  <c r="BG7" i="4"/>
  <c r="AM7" i="4"/>
  <c r="S7" i="4"/>
  <c r="DU6" i="4"/>
  <c r="DA6" i="4"/>
  <c r="CG6" i="4"/>
  <c r="BA6" i="4"/>
  <c r="AA6" i="4"/>
  <c r="DZ5" i="4"/>
  <c r="CP5" i="4"/>
  <c r="BB5" i="4"/>
  <c r="N5" i="4"/>
  <c r="CJ4" i="4"/>
  <c r="AF4" i="4"/>
  <c r="CH7" i="4"/>
  <c r="AP7" i="4"/>
  <c r="F7" i="4"/>
  <c r="CN6" i="4"/>
  <c r="Y6" i="4"/>
  <c r="CO5" i="4"/>
  <c r="CI4" i="4"/>
  <c r="BF6" i="4"/>
  <c r="DH5" i="4"/>
  <c r="BH5" i="4"/>
  <c r="DJ4" i="4"/>
  <c r="AT4" i="4"/>
  <c r="CE5" i="4"/>
  <c r="EC4" i="4"/>
  <c r="BY4" i="4"/>
  <c r="M4" i="4"/>
  <c r="CA7" i="4"/>
  <c r="BK7" i="4"/>
  <c r="AU7" i="4"/>
  <c r="AE7" i="4"/>
  <c r="O7" i="4"/>
  <c r="DY6" i="4"/>
  <c r="DI6" i="4"/>
  <c r="CS6" i="4"/>
  <c r="CB6" i="4"/>
  <c r="BG6" i="4"/>
  <c r="AK6" i="4"/>
  <c r="P6" i="4"/>
  <c r="DU5" i="4"/>
  <c r="CX5" i="4"/>
  <c r="BR5" i="4"/>
  <c r="AL5" i="4"/>
  <c r="F5" i="4"/>
  <c r="CR4" i="4"/>
  <c r="BD4" i="4"/>
  <c r="P4" i="4"/>
  <c r="BV7" i="4"/>
  <c r="AT7" i="4"/>
  <c r="V7" i="4"/>
  <c r="DP6" i="4"/>
  <c r="CJ6" i="4"/>
  <c r="AO6" i="4"/>
  <c r="DI5" i="4"/>
  <c r="AS5" i="4"/>
  <c r="CA4" i="4"/>
  <c r="BJ6" i="4"/>
  <c r="N6" i="4"/>
  <c r="CV5" i="4"/>
  <c r="AR5" i="4"/>
  <c r="DV4" i="4"/>
  <c r="BR4" i="4"/>
  <c r="R4" i="4"/>
  <c r="BW5" i="4"/>
  <c r="W5" i="4"/>
  <c r="CW4" i="4"/>
  <c r="AS4" i="4"/>
  <c r="E4" i="4"/>
  <c r="CZ4" i="4"/>
  <c r="BT4" i="4"/>
  <c r="AN4" i="4"/>
  <c r="H4" i="4"/>
  <c r="BZ7" i="4"/>
  <c r="BF7" i="4"/>
  <c r="AL7" i="4"/>
  <c r="N7" i="4"/>
  <c r="DT6" i="4"/>
  <c r="CZ6" i="4"/>
  <c r="BP6" i="4"/>
  <c r="AE6" i="4"/>
  <c r="DY5" i="4"/>
  <c r="BY5" i="4"/>
  <c r="DW4" i="4"/>
  <c r="BC4" i="4"/>
  <c r="BN6" i="4"/>
  <c r="AH6" i="4"/>
  <c r="DX5" i="4"/>
  <c r="CF5" i="4"/>
  <c r="AV5" i="4"/>
  <c r="P5" i="4"/>
  <c r="CX4" i="4"/>
  <c r="BN4" i="4"/>
  <c r="AD4" i="4"/>
  <c r="CI5" i="4"/>
  <c r="BC5" i="4"/>
  <c r="S5" i="4"/>
  <c r="DA4" i="4"/>
  <c r="BQ4" i="4"/>
  <c r="AK4" i="4"/>
  <c r="CD7" i="4"/>
  <c r="BN7" i="4"/>
  <c r="AX7" i="4"/>
  <c r="AH7" i="4"/>
  <c r="R7" i="4"/>
  <c r="EB6" i="4"/>
  <c r="DL6" i="4"/>
  <c r="CV6" i="4"/>
  <c r="BU6" i="4"/>
  <c r="AU6" i="4"/>
  <c r="T6" i="4"/>
  <c r="DN5" i="4"/>
  <c r="CG5" i="4"/>
  <c r="AC5" i="4"/>
  <c r="CQ4" i="4"/>
  <c r="AU4" i="4"/>
  <c r="BZ6" i="4"/>
  <c r="AT6" i="4"/>
  <c r="R6" i="4"/>
  <c r="DT5" i="4"/>
  <c r="CN5" i="4"/>
  <c r="BL5" i="4"/>
  <c r="AJ5" i="4"/>
  <c r="D5" i="4"/>
  <c r="DF4" i="4"/>
  <c r="CD4" i="4"/>
  <c r="AX4" i="4"/>
  <c r="V4" i="4"/>
  <c r="CU5" i="4"/>
  <c r="BO5" i="4"/>
  <c r="AM5" i="4"/>
  <c r="K5" i="4"/>
  <c r="DE4" i="4"/>
  <c r="CG4" i="4"/>
  <c r="BE4" i="4"/>
  <c r="Y4" i="4"/>
  <c r="CR6" i="4"/>
  <c r="CA6" i="4"/>
  <c r="BE6" i="4"/>
  <c r="AJ6" i="4"/>
  <c r="O6" i="4"/>
  <c r="DS5" i="4"/>
  <c r="CW5" i="4"/>
  <c r="BI5" i="4"/>
  <c r="U5" i="4"/>
  <c r="DG4" i="4"/>
  <c r="BK4" i="4"/>
  <c r="W4" i="4"/>
  <c r="BV6" i="4"/>
  <c r="AX6" i="4"/>
  <c r="AD6" i="4"/>
  <c r="J6" i="4"/>
  <c r="DL5" i="4"/>
  <c r="CR5" i="4"/>
  <c r="BX5" i="4"/>
  <c r="AZ5" i="4"/>
  <c r="AF5" i="4"/>
  <c r="L5" i="4"/>
  <c r="DN4" i="4"/>
  <c r="CT4" i="4"/>
  <c r="BZ4" i="4"/>
  <c r="BB4" i="4"/>
  <c r="AH4" i="4"/>
  <c r="N4" i="4"/>
  <c r="CM5" i="4"/>
  <c r="BS5" i="4"/>
  <c r="AY5" i="4"/>
  <c r="AA5" i="4"/>
  <c r="G5" i="4"/>
  <c r="DM4" i="4"/>
  <c r="CO4" i="4"/>
  <c r="BU4" i="4"/>
  <c r="BA4" i="4"/>
  <c r="AC4" i="4"/>
  <c r="I4" i="4"/>
  <c r="BQ5" i="4"/>
  <c r="AK5" i="4"/>
  <c r="E5" i="4"/>
  <c r="CY4" i="4"/>
  <c r="BS4" i="4"/>
  <c r="AM4" i="4"/>
  <c r="G4" i="4"/>
  <c r="BR6" i="4"/>
  <c r="BB6" i="4"/>
  <c r="AL6" i="4"/>
  <c r="V6" i="4"/>
  <c r="F6" i="4"/>
  <c r="DP5" i="4"/>
  <c r="CZ5" i="4"/>
  <c r="CJ5" i="4"/>
  <c r="BT5" i="4"/>
  <c r="BD5" i="4"/>
  <c r="AN5" i="4"/>
  <c r="X5" i="4"/>
  <c r="H5" i="4"/>
  <c r="DR4" i="4"/>
  <c r="DB4" i="4"/>
  <c r="CL4" i="4"/>
  <c r="BV4" i="4"/>
  <c r="BF4" i="4"/>
  <c r="AP4" i="4"/>
  <c r="Z4" i="4"/>
  <c r="J4" i="4"/>
  <c r="CQ5" i="4"/>
  <c r="CA5" i="4"/>
  <c r="BK5" i="4"/>
  <c r="AU5" i="4"/>
  <c r="AE5" i="4"/>
  <c r="O5" i="4"/>
  <c r="DY4" i="4"/>
  <c r="DI4" i="4"/>
  <c r="CS4" i="4"/>
  <c r="CC4" i="4"/>
  <c r="BM4" i="4"/>
  <c r="AW4" i="4"/>
  <c r="AG4" i="4"/>
</calcChain>
</file>

<file path=xl/sharedStrings.xml><?xml version="1.0" encoding="utf-8"?>
<sst xmlns="http://schemas.openxmlformats.org/spreadsheetml/2006/main" count="71" uniqueCount="47">
  <si>
    <t>スプロケット</t>
    <phoneticPr fontId="1"/>
  </si>
  <si>
    <t>変更後</t>
    <rPh sb="0" eb="3">
      <t>ヘンコウゴ</t>
    </rPh>
    <phoneticPr fontId="1"/>
  </si>
  <si>
    <t>ノーマル</t>
    <phoneticPr fontId="1"/>
  </si>
  <si>
    <t>フロント</t>
    <phoneticPr fontId="1"/>
  </si>
  <si>
    <t>リア</t>
    <phoneticPr fontId="1"/>
  </si>
  <si>
    <t>チェーン</t>
    <phoneticPr fontId="1"/>
  </si>
  <si>
    <t>コマ数</t>
    <rPh sb="2" eb="3">
      <t>スウ</t>
    </rPh>
    <phoneticPr fontId="1"/>
  </si>
  <si>
    <t>2次減速比</t>
    <rPh sb="1" eb="2">
      <t>ジ</t>
    </rPh>
    <rPh sb="2" eb="5">
      <t>ゲンソクヒ</t>
    </rPh>
    <phoneticPr fontId="1"/>
  </si>
  <si>
    <t>ピッチ</t>
    <phoneticPr fontId="1"/>
  </si>
  <si>
    <t>軸間距離(差)</t>
    <rPh sb="0" eb="1">
      <t>ジク</t>
    </rPh>
    <rPh sb="1" eb="2">
      <t>カン</t>
    </rPh>
    <rPh sb="2" eb="4">
      <t>キョリ</t>
    </rPh>
    <rPh sb="5" eb="6">
      <t>サ</t>
    </rPh>
    <phoneticPr fontId="1"/>
  </si>
  <si>
    <t>1次減速比</t>
    <rPh sb="1" eb="2">
      <t>ジ</t>
    </rPh>
    <rPh sb="2" eb="5">
      <t>ゲンソクヒ</t>
    </rPh>
    <phoneticPr fontId="1"/>
  </si>
  <si>
    <t>減速比</t>
    <rPh sb="0" eb="3">
      <t>ゲンソクヒ</t>
    </rPh>
    <phoneticPr fontId="1"/>
  </si>
  <si>
    <t>1速</t>
    <rPh sb="1" eb="2">
      <t>ソク</t>
    </rPh>
    <phoneticPr fontId="1"/>
  </si>
  <si>
    <t>2速</t>
    <rPh sb="1" eb="2">
      <t>ソク</t>
    </rPh>
    <phoneticPr fontId="1"/>
  </si>
  <si>
    <t>3速</t>
    <rPh sb="1" eb="2">
      <t>ソク</t>
    </rPh>
    <phoneticPr fontId="1"/>
  </si>
  <si>
    <t>4速</t>
    <rPh sb="1" eb="2">
      <t>ソク</t>
    </rPh>
    <phoneticPr fontId="1"/>
  </si>
  <si>
    <t>5速</t>
    <rPh sb="1" eb="2">
      <t>ソク</t>
    </rPh>
    <phoneticPr fontId="1"/>
  </si>
  <si>
    <t>タイヤ外径</t>
    <rPh sb="3" eb="5">
      <t>ガイケイ</t>
    </rPh>
    <phoneticPr fontId="1"/>
  </si>
  <si>
    <t>前輪</t>
    <rPh sb="0" eb="2">
      <t>ゼンリン</t>
    </rPh>
    <phoneticPr fontId="1"/>
  </si>
  <si>
    <t>後輪</t>
    <rPh sb="0" eb="2">
      <t>コウリン</t>
    </rPh>
    <phoneticPr fontId="1"/>
  </si>
  <si>
    <t>下限</t>
    <rPh sb="0" eb="2">
      <t>カゲン</t>
    </rPh>
    <phoneticPr fontId="1"/>
  </si>
  <si>
    <t>上限</t>
    <rPh sb="0" eb="2">
      <t>ジョウゲン</t>
    </rPh>
    <phoneticPr fontId="1"/>
  </si>
  <si>
    <t>参考</t>
    <rPh sb="0" eb="2">
      <t>サンコウ</t>
    </rPh>
    <phoneticPr fontId="1"/>
  </si>
  <si>
    <t>ブリジストン</t>
    <phoneticPr fontId="1"/>
  </si>
  <si>
    <t>TW301</t>
    <phoneticPr fontId="1"/>
  </si>
  <si>
    <t>TW302</t>
    <phoneticPr fontId="1"/>
  </si>
  <si>
    <t>2.75-21</t>
  </si>
  <si>
    <t>ダンロップ</t>
    <phoneticPr fontId="1"/>
  </si>
  <si>
    <t>D603</t>
    <phoneticPr fontId="1"/>
  </si>
  <si>
    <t>D604</t>
    <phoneticPr fontId="1"/>
  </si>
  <si>
    <t>D605</t>
    <phoneticPr fontId="1"/>
  </si>
  <si>
    <t>IRC</t>
    <phoneticPr fontId="1"/>
  </si>
  <si>
    <t>GP-210</t>
    <phoneticPr fontId="1"/>
  </si>
  <si>
    <t>ツーリスト</t>
    <phoneticPr fontId="1"/>
  </si>
  <si>
    <t>120/80-18</t>
    <phoneticPr fontId="1"/>
  </si>
  <si>
    <t>4.00-18 TL</t>
    <phoneticPr fontId="1"/>
  </si>
  <si>
    <t>6速</t>
    <rPh sb="1" eb="2">
      <t>ソク</t>
    </rPh>
    <phoneticPr fontId="1"/>
  </si>
  <si>
    <t>3.00-21</t>
  </si>
  <si>
    <t>3.00-21</t>
    <phoneticPr fontId="1"/>
  </si>
  <si>
    <t>120/80-18</t>
  </si>
  <si>
    <t>4.60-18</t>
  </si>
  <si>
    <t>4.60-18</t>
    <phoneticPr fontId="1"/>
  </si>
  <si>
    <t xml:space="preserve">80/100-21 </t>
    <phoneticPr fontId="1"/>
  </si>
  <si>
    <t xml:space="preserve">90/90 -21 </t>
    <phoneticPr fontId="1"/>
  </si>
  <si>
    <t xml:space="preserve">90/90-21 </t>
    <phoneticPr fontId="1"/>
  </si>
  <si>
    <t>MT-21</t>
    <phoneticPr fontId="1"/>
  </si>
  <si>
    <t>PIRELLI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</si>
</sst>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_ "/>
    <numFmt numFmtId="178" formatCode="0.000_ "/>
    <numFmt numFmtId="179" formatCode="\+#,##0.0\ ;\-#,##0.0\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302833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9" fontId="0" fillId="0" borderId="0" xfId="2" applyFont="1">
      <alignment vertical="center"/>
    </xf>
    <xf numFmtId="176" fontId="0" fillId="0" borderId="0" xfId="0" applyNumberFormat="1">
      <alignment vertical="center"/>
    </xf>
    <xf numFmtId="176" fontId="4" fillId="0" borderId="0" xfId="0" applyNumberFormat="1" applyFont="1">
      <alignment vertical="center"/>
    </xf>
    <xf numFmtId="176" fontId="0" fillId="0" borderId="0" xfId="1" applyNumberFormat="1" applyFont="1">
      <alignment vertical="center"/>
    </xf>
    <xf numFmtId="176" fontId="0" fillId="2" borderId="0" xfId="1" applyNumberFormat="1" applyFont="1" applyFill="1">
      <alignment vertical="center"/>
    </xf>
    <xf numFmtId="178" fontId="0" fillId="0" borderId="0" xfId="1" applyNumberFormat="1" applyFont="1">
      <alignment vertical="center"/>
    </xf>
    <xf numFmtId="176" fontId="0" fillId="2" borderId="0" xfId="0" applyNumberFormat="1" applyFill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9" fontId="0" fillId="0" borderId="0" xfId="2" applyNumberFormat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 shrinkToFit="1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70208751981242E-2"/>
          <c:y val="3.0585453677794409E-2"/>
          <c:w val="0.79375690117644659"/>
          <c:h val="0.90040172664367368"/>
        </c:manualLayout>
      </c:layout>
      <c:scatterChart>
        <c:scatterStyle val="lineMarker"/>
        <c:varyColors val="0"/>
        <c:ser>
          <c:idx val="0"/>
          <c:order val="0"/>
          <c:tx>
            <c:strRef>
              <c:f>計算!$B$4</c:f>
              <c:strCache>
                <c:ptCount val="1"/>
                <c:pt idx="0">
                  <c:v>1速</c:v>
                </c:pt>
              </c:strCache>
            </c:strRef>
          </c:tx>
          <c:marker>
            <c:symbol val="none"/>
          </c:marker>
          <c:xVal>
            <c:numRef>
              <c:f>計算!$C$3:$EW$3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計算!$C$4:$EW$4</c:f>
              <c:numCache>
                <c:formatCode>0</c:formatCode>
                <c:ptCount val="1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1504.9841604299147</c:v>
                </c:pt>
                <c:pt idx="7">
                  <c:v>1755.8148538349005</c:v>
                </c:pt>
                <c:pt idx="8">
                  <c:v>2006.6455472398861</c:v>
                </c:pt>
                <c:pt idx="9">
                  <c:v>2257.4762406448722</c:v>
                </c:pt>
                <c:pt idx="10">
                  <c:v>2508.3069340498578</c:v>
                </c:pt>
                <c:pt idx="11">
                  <c:v>2759.1376274548438</c:v>
                </c:pt>
                <c:pt idx="12">
                  <c:v>3009.9683208598294</c:v>
                </c:pt>
                <c:pt idx="13">
                  <c:v>3260.799014264815</c:v>
                </c:pt>
                <c:pt idx="14">
                  <c:v>3511.6297076698011</c:v>
                </c:pt>
                <c:pt idx="15">
                  <c:v>3762.4604010747862</c:v>
                </c:pt>
                <c:pt idx="16">
                  <c:v>4013.2910944797723</c:v>
                </c:pt>
                <c:pt idx="17">
                  <c:v>4264.1217878847574</c:v>
                </c:pt>
                <c:pt idx="18">
                  <c:v>4514.9524812897444</c:v>
                </c:pt>
                <c:pt idx="19">
                  <c:v>4765.7831746947295</c:v>
                </c:pt>
                <c:pt idx="20">
                  <c:v>5016.6138680997155</c:v>
                </c:pt>
                <c:pt idx="21">
                  <c:v>5267.4445615047016</c:v>
                </c:pt>
                <c:pt idx="22">
                  <c:v>5518.2752549096876</c:v>
                </c:pt>
                <c:pt idx="23">
                  <c:v>5769.1059483146719</c:v>
                </c:pt>
                <c:pt idx="24">
                  <c:v>6019.9366417196588</c:v>
                </c:pt>
                <c:pt idx="25">
                  <c:v>6270.7673351246449</c:v>
                </c:pt>
                <c:pt idx="26">
                  <c:v>6521.59802852963</c:v>
                </c:pt>
                <c:pt idx="27">
                  <c:v>6772.4287219346152</c:v>
                </c:pt>
                <c:pt idx="28">
                  <c:v>7023.2594153396021</c:v>
                </c:pt>
                <c:pt idx="29">
                  <c:v>7274.0901087445864</c:v>
                </c:pt>
                <c:pt idx="30">
                  <c:v>7524.9208021495724</c:v>
                </c:pt>
                <c:pt idx="31">
                  <c:v>7775.7514955545576</c:v>
                </c:pt>
                <c:pt idx="32">
                  <c:v>8026.5821889595445</c:v>
                </c:pt>
                <c:pt idx="33">
                  <c:v>8277.4128823645297</c:v>
                </c:pt>
                <c:pt idx="34">
                  <c:v>8528.2435757695148</c:v>
                </c:pt>
                <c:pt idx="35">
                  <c:v>8779.0742691745036</c:v>
                </c:pt>
                <c:pt idx="36">
                  <c:v>9029.9049625794887</c:v>
                </c:pt>
                <c:pt idx="37">
                  <c:v>9280.7356559844739</c:v>
                </c:pt>
                <c:pt idx="38">
                  <c:v>9531.566349389459</c:v>
                </c:pt>
                <c:pt idx="39">
                  <c:v>9782.3970427944441</c:v>
                </c:pt>
                <c:pt idx="40">
                  <c:v>10033.227736199431</c:v>
                </c:pt>
                <c:pt idx="41">
                  <c:v>10284.058429604416</c:v>
                </c:pt>
                <c:pt idx="42">
                  <c:v>10534.889123009403</c:v>
                </c:pt>
                <c:pt idx="43">
                  <c:v>10785.719816414385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計算!$B$5</c:f>
              <c:strCache>
                <c:ptCount val="1"/>
                <c:pt idx="0">
                  <c:v>2速</c:v>
                </c:pt>
              </c:strCache>
            </c:strRef>
          </c:tx>
          <c:marker>
            <c:symbol val="none"/>
          </c:marker>
          <c:xVal>
            <c:numRef>
              <c:f>計算!$C$3:$EW$3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計算!$C$5:$EW$5</c:f>
              <c:numCache>
                <c:formatCode>0</c:formatCode>
                <c:ptCount val="1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1548.2016109828007</c:v>
                </c:pt>
                <c:pt idx="10">
                  <c:v>1720.2240122031119</c:v>
                </c:pt>
                <c:pt idx="11">
                  <c:v>1892.2464134234231</c:v>
                </c:pt>
                <c:pt idx="12">
                  <c:v>2064.2688146437345</c:v>
                </c:pt>
                <c:pt idx="13">
                  <c:v>2236.2912158640452</c:v>
                </c:pt>
                <c:pt idx="14">
                  <c:v>2408.3136170843572</c:v>
                </c:pt>
                <c:pt idx="15">
                  <c:v>2580.3360183046675</c:v>
                </c:pt>
                <c:pt idx="16">
                  <c:v>2752.3584195249791</c:v>
                </c:pt>
                <c:pt idx="17">
                  <c:v>2924.3808207452903</c:v>
                </c:pt>
                <c:pt idx="18">
                  <c:v>3096.4032219656015</c:v>
                </c:pt>
                <c:pt idx="19">
                  <c:v>3268.4256231859126</c:v>
                </c:pt>
                <c:pt idx="20">
                  <c:v>3440.4480244062238</c:v>
                </c:pt>
                <c:pt idx="21">
                  <c:v>3612.470425626535</c:v>
                </c:pt>
                <c:pt idx="22">
                  <c:v>3784.4928268468461</c:v>
                </c:pt>
                <c:pt idx="23">
                  <c:v>3956.5152280671568</c:v>
                </c:pt>
                <c:pt idx="24">
                  <c:v>4128.5376292874689</c:v>
                </c:pt>
                <c:pt idx="25">
                  <c:v>4300.5600305077805</c:v>
                </c:pt>
                <c:pt idx="26">
                  <c:v>4472.5824317280903</c:v>
                </c:pt>
                <c:pt idx="27">
                  <c:v>4644.604832948402</c:v>
                </c:pt>
                <c:pt idx="28">
                  <c:v>4816.6272341687145</c:v>
                </c:pt>
                <c:pt idx="29">
                  <c:v>4988.6496353890234</c:v>
                </c:pt>
                <c:pt idx="30">
                  <c:v>5160.672036609335</c:v>
                </c:pt>
                <c:pt idx="31">
                  <c:v>5332.6944378296466</c:v>
                </c:pt>
                <c:pt idx="32">
                  <c:v>5504.7168390499583</c:v>
                </c:pt>
                <c:pt idx="33">
                  <c:v>5676.7392402702699</c:v>
                </c:pt>
                <c:pt idx="34">
                  <c:v>5848.7616414905806</c:v>
                </c:pt>
                <c:pt idx="35">
                  <c:v>6020.7840427108922</c:v>
                </c:pt>
                <c:pt idx="36">
                  <c:v>6192.8064439312029</c:v>
                </c:pt>
                <c:pt idx="37">
                  <c:v>6364.8288451515145</c:v>
                </c:pt>
                <c:pt idx="38">
                  <c:v>6536.8512463718253</c:v>
                </c:pt>
                <c:pt idx="39">
                  <c:v>6708.873647592136</c:v>
                </c:pt>
                <c:pt idx="40">
                  <c:v>6880.8960488124476</c:v>
                </c:pt>
                <c:pt idx="41">
                  <c:v>7052.9184500327592</c:v>
                </c:pt>
                <c:pt idx="42">
                  <c:v>7224.9408512530699</c:v>
                </c:pt>
                <c:pt idx="43">
                  <c:v>7396.9632524733797</c:v>
                </c:pt>
                <c:pt idx="44">
                  <c:v>7568.9856536936923</c:v>
                </c:pt>
                <c:pt idx="45">
                  <c:v>7741.0080549140021</c:v>
                </c:pt>
                <c:pt idx="46">
                  <c:v>7913.0304561343137</c:v>
                </c:pt>
                <c:pt idx="47">
                  <c:v>8085.0528573546253</c:v>
                </c:pt>
                <c:pt idx="48">
                  <c:v>8257.0752585749378</c:v>
                </c:pt>
                <c:pt idx="49">
                  <c:v>8429.0976597952467</c:v>
                </c:pt>
                <c:pt idx="50">
                  <c:v>8601.1200610155611</c:v>
                </c:pt>
                <c:pt idx="51">
                  <c:v>8773.14246223587</c:v>
                </c:pt>
                <c:pt idx="52">
                  <c:v>8945.1648634561807</c:v>
                </c:pt>
                <c:pt idx="53">
                  <c:v>9117.1872646764932</c:v>
                </c:pt>
                <c:pt idx="54">
                  <c:v>9289.2096658968039</c:v>
                </c:pt>
                <c:pt idx="55">
                  <c:v>9461.2320671171146</c:v>
                </c:pt>
                <c:pt idx="56">
                  <c:v>9633.254468337429</c:v>
                </c:pt>
                <c:pt idx="57">
                  <c:v>9805.2768695577379</c:v>
                </c:pt>
                <c:pt idx="58">
                  <c:v>9977.2992707780468</c:v>
                </c:pt>
                <c:pt idx="59">
                  <c:v>10149.321671998361</c:v>
                </c:pt>
                <c:pt idx="60">
                  <c:v>10321.34407321867</c:v>
                </c:pt>
                <c:pt idx="61">
                  <c:v>10493.366474438983</c:v>
                </c:pt>
                <c:pt idx="62">
                  <c:v>10665.388875659293</c:v>
                </c:pt>
                <c:pt idx="63">
                  <c:v>10837.411276879606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計算!$B$6</c:f>
              <c:strCache>
                <c:ptCount val="1"/>
                <c:pt idx="0">
                  <c:v>3速</c:v>
                </c:pt>
              </c:strCache>
            </c:strRef>
          </c:tx>
          <c:marker>
            <c:symbol val="none"/>
          </c:marker>
          <c:xVal>
            <c:numRef>
              <c:f>計算!$C$3:$EW$3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計算!$C$6:$EW$6</c:f>
              <c:numCache>
                <c:formatCode>0</c:formatCode>
                <c:ptCount val="1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1501.2864106499887</c:v>
                </c:pt>
                <c:pt idx="13">
                  <c:v>1626.3936115374877</c:v>
                </c:pt>
                <c:pt idx="14">
                  <c:v>1751.5008124249869</c:v>
                </c:pt>
                <c:pt idx="15">
                  <c:v>1876.6080133124856</c:v>
                </c:pt>
                <c:pt idx="16">
                  <c:v>2001.7152141999848</c:v>
                </c:pt>
                <c:pt idx="17">
                  <c:v>2126.8224150874835</c:v>
                </c:pt>
                <c:pt idx="18">
                  <c:v>2251.9296159749829</c:v>
                </c:pt>
                <c:pt idx="19">
                  <c:v>2377.0368168624818</c:v>
                </c:pt>
                <c:pt idx="20">
                  <c:v>2502.1440177499808</c:v>
                </c:pt>
                <c:pt idx="21">
                  <c:v>2627.2512186374797</c:v>
                </c:pt>
                <c:pt idx="22">
                  <c:v>2752.3584195249787</c:v>
                </c:pt>
                <c:pt idx="23">
                  <c:v>2877.4656204124776</c:v>
                </c:pt>
                <c:pt idx="24">
                  <c:v>3002.5728212999775</c:v>
                </c:pt>
                <c:pt idx="25">
                  <c:v>3127.6800221874764</c:v>
                </c:pt>
                <c:pt idx="26">
                  <c:v>3252.7872230749754</c:v>
                </c:pt>
                <c:pt idx="27">
                  <c:v>3377.8944239624743</c:v>
                </c:pt>
                <c:pt idx="28">
                  <c:v>3503.0016248499737</c:v>
                </c:pt>
                <c:pt idx="29">
                  <c:v>3628.1088257374722</c:v>
                </c:pt>
                <c:pt idx="30">
                  <c:v>3753.2160266249712</c:v>
                </c:pt>
                <c:pt idx="31">
                  <c:v>3878.3232275124697</c:v>
                </c:pt>
                <c:pt idx="32">
                  <c:v>4003.4304283999695</c:v>
                </c:pt>
                <c:pt idx="33">
                  <c:v>4128.5376292874689</c:v>
                </c:pt>
                <c:pt idx="34">
                  <c:v>4253.644830174967</c:v>
                </c:pt>
                <c:pt idx="35">
                  <c:v>4378.7520310624668</c:v>
                </c:pt>
                <c:pt idx="36">
                  <c:v>4503.8592319499658</c:v>
                </c:pt>
                <c:pt idx="37">
                  <c:v>4628.9664328374647</c:v>
                </c:pt>
                <c:pt idx="38">
                  <c:v>4754.0736337249637</c:v>
                </c:pt>
                <c:pt idx="39">
                  <c:v>4879.1808346124626</c:v>
                </c:pt>
                <c:pt idx="40">
                  <c:v>5004.2880354999616</c:v>
                </c:pt>
                <c:pt idx="41">
                  <c:v>5129.3952363874614</c:v>
                </c:pt>
                <c:pt idx="42">
                  <c:v>5254.5024372749594</c:v>
                </c:pt>
                <c:pt idx="43">
                  <c:v>5379.6096381624575</c:v>
                </c:pt>
                <c:pt idx="44">
                  <c:v>5504.7168390499573</c:v>
                </c:pt>
                <c:pt idx="45">
                  <c:v>5629.8240399374572</c:v>
                </c:pt>
                <c:pt idx="46">
                  <c:v>5754.9312408249552</c:v>
                </c:pt>
                <c:pt idx="47">
                  <c:v>5880.0384417124551</c:v>
                </c:pt>
                <c:pt idx="48">
                  <c:v>6005.145642599955</c:v>
                </c:pt>
                <c:pt idx="49">
                  <c:v>6130.252843487453</c:v>
                </c:pt>
                <c:pt idx="50">
                  <c:v>6255.3600443749528</c:v>
                </c:pt>
                <c:pt idx="51">
                  <c:v>6380.4672452624509</c:v>
                </c:pt>
                <c:pt idx="52">
                  <c:v>6505.5744461499507</c:v>
                </c:pt>
                <c:pt idx="53">
                  <c:v>6630.6816470374488</c:v>
                </c:pt>
                <c:pt idx="54">
                  <c:v>6755.7888479249486</c:v>
                </c:pt>
                <c:pt idx="55">
                  <c:v>6880.8960488124467</c:v>
                </c:pt>
                <c:pt idx="56">
                  <c:v>7006.0032496999474</c:v>
                </c:pt>
                <c:pt idx="57">
                  <c:v>7131.1104505874446</c:v>
                </c:pt>
                <c:pt idx="58">
                  <c:v>7256.2176514749444</c:v>
                </c:pt>
                <c:pt idx="59">
                  <c:v>7381.3248523624434</c:v>
                </c:pt>
                <c:pt idx="60">
                  <c:v>7506.4320532499423</c:v>
                </c:pt>
                <c:pt idx="61">
                  <c:v>7631.5392541374413</c:v>
                </c:pt>
                <c:pt idx="62">
                  <c:v>7756.6464550249393</c:v>
                </c:pt>
                <c:pt idx="63">
                  <c:v>7881.7536559124392</c:v>
                </c:pt>
                <c:pt idx="64">
                  <c:v>8006.860856799939</c:v>
                </c:pt>
                <c:pt idx="65">
                  <c:v>8131.968057687438</c:v>
                </c:pt>
                <c:pt idx="66">
                  <c:v>8257.0752585749378</c:v>
                </c:pt>
                <c:pt idx="67">
                  <c:v>8382.1824594624359</c:v>
                </c:pt>
                <c:pt idx="68">
                  <c:v>8507.2896603499339</c:v>
                </c:pt>
                <c:pt idx="69">
                  <c:v>8632.3968612374338</c:v>
                </c:pt>
                <c:pt idx="70">
                  <c:v>8757.5040621249336</c:v>
                </c:pt>
                <c:pt idx="71">
                  <c:v>8882.6112630124298</c:v>
                </c:pt>
                <c:pt idx="72">
                  <c:v>9007.7184638999315</c:v>
                </c:pt>
                <c:pt idx="73">
                  <c:v>9132.8256647874314</c:v>
                </c:pt>
                <c:pt idx="74">
                  <c:v>9257.9328656749294</c:v>
                </c:pt>
                <c:pt idx="75">
                  <c:v>9383.0400665624275</c:v>
                </c:pt>
                <c:pt idx="76">
                  <c:v>9508.1472674499273</c:v>
                </c:pt>
                <c:pt idx="77">
                  <c:v>9633.2544683374272</c:v>
                </c:pt>
                <c:pt idx="78">
                  <c:v>9758.3616692249252</c:v>
                </c:pt>
                <c:pt idx="79">
                  <c:v>9883.4688701124232</c:v>
                </c:pt>
                <c:pt idx="80">
                  <c:v>10008.576070999923</c:v>
                </c:pt>
                <c:pt idx="81">
                  <c:v>10133.683271887423</c:v>
                </c:pt>
                <c:pt idx="82">
                  <c:v>10258.790472774923</c:v>
                </c:pt>
                <c:pt idx="83">
                  <c:v>10383.897673662419</c:v>
                </c:pt>
                <c:pt idx="84">
                  <c:v>10509.004874549919</c:v>
                </c:pt>
                <c:pt idx="85">
                  <c:v>10634.112075437421</c:v>
                </c:pt>
                <c:pt idx="86">
                  <c:v>10759.219276324915</c:v>
                </c:pt>
                <c:pt idx="87">
                  <c:v>10884.326477212415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計算!$B$7</c:f>
              <c:strCache>
                <c:ptCount val="1"/>
                <c:pt idx="0">
                  <c:v>4速</c:v>
                </c:pt>
              </c:strCache>
            </c:strRef>
          </c:tx>
          <c:marker>
            <c:symbol val="none"/>
          </c:marker>
          <c:xVal>
            <c:numRef>
              <c:f>計算!$C$3:$EW$3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計算!$C$7:$EW$7</c:f>
              <c:numCache>
                <c:formatCode>0</c:formatCode>
                <c:ptCount val="1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1579.2842793412296</c:v>
                </c:pt>
                <c:pt idx="17">
                  <c:v>1677.9895468000561</c:v>
                </c:pt>
                <c:pt idx="18">
                  <c:v>1776.6948142588831</c:v>
                </c:pt>
                <c:pt idx="19">
                  <c:v>1875.40008171771</c:v>
                </c:pt>
                <c:pt idx="20">
                  <c:v>1974.1053491765367</c:v>
                </c:pt>
                <c:pt idx="21">
                  <c:v>2072.8106166353637</c:v>
                </c:pt>
                <c:pt idx="22">
                  <c:v>2171.5158840941904</c:v>
                </c:pt>
                <c:pt idx="23">
                  <c:v>2270.2211515530171</c:v>
                </c:pt>
                <c:pt idx="24">
                  <c:v>2368.9264190118447</c:v>
                </c:pt>
                <c:pt idx="25">
                  <c:v>2467.631686470671</c:v>
                </c:pt>
                <c:pt idx="26">
                  <c:v>2566.3369539294977</c:v>
                </c:pt>
                <c:pt idx="27">
                  <c:v>2665.0422213883248</c:v>
                </c:pt>
                <c:pt idx="28">
                  <c:v>2763.747488847152</c:v>
                </c:pt>
                <c:pt idx="29">
                  <c:v>2862.4527563059778</c:v>
                </c:pt>
                <c:pt idx="30">
                  <c:v>2961.158023764805</c:v>
                </c:pt>
                <c:pt idx="31">
                  <c:v>3059.8632912236317</c:v>
                </c:pt>
                <c:pt idx="32">
                  <c:v>3158.5685586824593</c:v>
                </c:pt>
                <c:pt idx="33">
                  <c:v>3257.2738261412856</c:v>
                </c:pt>
                <c:pt idx="34">
                  <c:v>3355.9790936001123</c:v>
                </c:pt>
                <c:pt idx="35">
                  <c:v>3454.6843610589399</c:v>
                </c:pt>
                <c:pt idx="36">
                  <c:v>3553.3896285177661</c:v>
                </c:pt>
                <c:pt idx="37">
                  <c:v>3652.0948959765933</c:v>
                </c:pt>
                <c:pt idx="38">
                  <c:v>3750.80016343542</c:v>
                </c:pt>
                <c:pt idx="39">
                  <c:v>3849.5054308942458</c:v>
                </c:pt>
                <c:pt idx="40">
                  <c:v>3948.2106983530734</c:v>
                </c:pt>
                <c:pt idx="41">
                  <c:v>4046.9159658119006</c:v>
                </c:pt>
                <c:pt idx="42">
                  <c:v>4145.6212332707273</c:v>
                </c:pt>
                <c:pt idx="43">
                  <c:v>4244.3265007295531</c:v>
                </c:pt>
                <c:pt idx="44">
                  <c:v>4343.0317681883807</c:v>
                </c:pt>
                <c:pt idx="45">
                  <c:v>4441.7370356472084</c:v>
                </c:pt>
                <c:pt idx="46">
                  <c:v>4540.4423031060342</c:v>
                </c:pt>
                <c:pt idx="47">
                  <c:v>4639.1475705648609</c:v>
                </c:pt>
                <c:pt idx="48">
                  <c:v>4737.8528380236894</c:v>
                </c:pt>
                <c:pt idx="49">
                  <c:v>4836.5581054825143</c:v>
                </c:pt>
                <c:pt idx="50">
                  <c:v>4935.2633729413419</c:v>
                </c:pt>
                <c:pt idx="51">
                  <c:v>5033.9686404001695</c:v>
                </c:pt>
                <c:pt idx="52">
                  <c:v>5132.6739078589953</c:v>
                </c:pt>
                <c:pt idx="53">
                  <c:v>5231.379175317823</c:v>
                </c:pt>
                <c:pt idx="54">
                  <c:v>5330.0844427766497</c:v>
                </c:pt>
                <c:pt idx="55">
                  <c:v>5428.7897102354755</c:v>
                </c:pt>
                <c:pt idx="56">
                  <c:v>5527.494977694304</c:v>
                </c:pt>
                <c:pt idx="57">
                  <c:v>5626.2002451531298</c:v>
                </c:pt>
                <c:pt idx="58">
                  <c:v>5724.9055126119556</c:v>
                </c:pt>
                <c:pt idx="59">
                  <c:v>5823.6107800707841</c:v>
                </c:pt>
                <c:pt idx="60">
                  <c:v>5922.3160475296099</c:v>
                </c:pt>
                <c:pt idx="61">
                  <c:v>6021.0213149884366</c:v>
                </c:pt>
                <c:pt idx="62">
                  <c:v>6119.7265824472634</c:v>
                </c:pt>
                <c:pt idx="63">
                  <c:v>6218.4318499060901</c:v>
                </c:pt>
                <c:pt idx="64">
                  <c:v>6317.1371173649186</c:v>
                </c:pt>
                <c:pt idx="65">
                  <c:v>6415.8423848237444</c:v>
                </c:pt>
                <c:pt idx="66">
                  <c:v>6514.5476522825711</c:v>
                </c:pt>
                <c:pt idx="67">
                  <c:v>6613.2529197413987</c:v>
                </c:pt>
                <c:pt idx="68">
                  <c:v>6711.9581872002245</c:v>
                </c:pt>
                <c:pt idx="69">
                  <c:v>6810.6634546590512</c:v>
                </c:pt>
                <c:pt idx="70">
                  <c:v>6909.3687221178798</c:v>
                </c:pt>
                <c:pt idx="71">
                  <c:v>7008.0739895767047</c:v>
                </c:pt>
                <c:pt idx="72">
                  <c:v>7106.7792570355323</c:v>
                </c:pt>
                <c:pt idx="73">
                  <c:v>7205.4845244943599</c:v>
                </c:pt>
                <c:pt idx="74">
                  <c:v>7304.1897919531866</c:v>
                </c:pt>
                <c:pt idx="75">
                  <c:v>7402.8950594120124</c:v>
                </c:pt>
                <c:pt idx="76">
                  <c:v>7501.60032687084</c:v>
                </c:pt>
                <c:pt idx="77">
                  <c:v>7600.3055943296667</c:v>
                </c:pt>
                <c:pt idx="78">
                  <c:v>7699.0108617884916</c:v>
                </c:pt>
                <c:pt idx="79">
                  <c:v>7797.7161292473211</c:v>
                </c:pt>
                <c:pt idx="80">
                  <c:v>7896.4213967061469</c:v>
                </c:pt>
                <c:pt idx="81">
                  <c:v>7995.1266641649736</c:v>
                </c:pt>
                <c:pt idx="82">
                  <c:v>8093.8319316238012</c:v>
                </c:pt>
                <c:pt idx="83">
                  <c:v>8192.5371990826261</c:v>
                </c:pt>
                <c:pt idx="84">
                  <c:v>8291.2424665414546</c:v>
                </c:pt>
                <c:pt idx="85">
                  <c:v>8389.9477340002832</c:v>
                </c:pt>
                <c:pt idx="86">
                  <c:v>8488.6530014591062</c:v>
                </c:pt>
                <c:pt idx="87">
                  <c:v>8587.3582689179348</c:v>
                </c:pt>
                <c:pt idx="88">
                  <c:v>8686.0635363767615</c:v>
                </c:pt>
                <c:pt idx="89">
                  <c:v>8784.7688038355882</c:v>
                </c:pt>
                <c:pt idx="90">
                  <c:v>8883.4740712944167</c:v>
                </c:pt>
                <c:pt idx="91">
                  <c:v>8982.1793387532434</c:v>
                </c:pt>
                <c:pt idx="92">
                  <c:v>9080.8846062120683</c:v>
                </c:pt>
                <c:pt idx="93">
                  <c:v>9179.5898736708968</c:v>
                </c:pt>
                <c:pt idx="94">
                  <c:v>9278.2951411297217</c:v>
                </c:pt>
                <c:pt idx="95">
                  <c:v>9377.0004085885503</c:v>
                </c:pt>
                <c:pt idx="96">
                  <c:v>9475.7056760473788</c:v>
                </c:pt>
                <c:pt idx="97">
                  <c:v>9574.4109435062037</c:v>
                </c:pt>
                <c:pt idx="98">
                  <c:v>9673.1162109650286</c:v>
                </c:pt>
                <c:pt idx="99">
                  <c:v>9771.8214784238571</c:v>
                </c:pt>
                <c:pt idx="100">
                  <c:v>9870.5267458826838</c:v>
                </c:pt>
                <c:pt idx="101">
                  <c:v>9969.2320133415105</c:v>
                </c:pt>
                <c:pt idx="102">
                  <c:v>10067.937280800339</c:v>
                </c:pt>
                <c:pt idx="103">
                  <c:v>10166.642548259166</c:v>
                </c:pt>
                <c:pt idx="104">
                  <c:v>10265.347815717991</c:v>
                </c:pt>
                <c:pt idx="105">
                  <c:v>10364.053083176817</c:v>
                </c:pt>
                <c:pt idx="106">
                  <c:v>10462.758350635646</c:v>
                </c:pt>
                <c:pt idx="107">
                  <c:v>10561.463618094471</c:v>
                </c:pt>
                <c:pt idx="108">
                  <c:v>10660.168885553299</c:v>
                </c:pt>
                <c:pt idx="109">
                  <c:v>10758.874153012126</c:v>
                </c:pt>
                <c:pt idx="110">
                  <c:v>10857.579420470951</c:v>
                </c:pt>
                <c:pt idx="111">
                  <c:v>10956.284687929779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計算!$B$8</c:f>
              <c:strCache>
                <c:ptCount val="1"/>
                <c:pt idx="0">
                  <c:v>5速</c:v>
                </c:pt>
              </c:strCache>
            </c:strRef>
          </c:tx>
          <c:marker>
            <c:symbol val="none"/>
          </c:marker>
          <c:xVal>
            <c:numRef>
              <c:f>計算!$C$3:$EW$3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計算!$C$8:$EW$8</c:f>
              <c:numCache>
                <c:formatCode>0</c:formatCode>
                <c:ptCount val="1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1518.5425762896436</c:v>
                </c:pt>
                <c:pt idx="19">
                  <c:v>1602.9060527501792</c:v>
                </c:pt>
                <c:pt idx="20">
                  <c:v>1687.2695292107148</c:v>
                </c:pt>
                <c:pt idx="21">
                  <c:v>1771.6330056712509</c:v>
                </c:pt>
                <c:pt idx="22">
                  <c:v>1855.9964821317865</c:v>
                </c:pt>
                <c:pt idx="23">
                  <c:v>1940.3599585923221</c:v>
                </c:pt>
                <c:pt idx="24">
                  <c:v>2024.7234350528583</c:v>
                </c:pt>
                <c:pt idx="25">
                  <c:v>2109.0869115133937</c:v>
                </c:pt>
                <c:pt idx="26">
                  <c:v>2193.4503879739295</c:v>
                </c:pt>
                <c:pt idx="27">
                  <c:v>2277.8138644344654</c:v>
                </c:pt>
                <c:pt idx="28">
                  <c:v>2362.1773408950012</c:v>
                </c:pt>
                <c:pt idx="29">
                  <c:v>2446.5408173555365</c:v>
                </c:pt>
                <c:pt idx="30">
                  <c:v>2530.9042938160719</c:v>
                </c:pt>
                <c:pt idx="31">
                  <c:v>2615.2677702766082</c:v>
                </c:pt>
                <c:pt idx="32">
                  <c:v>2699.6312467371445</c:v>
                </c:pt>
                <c:pt idx="33">
                  <c:v>2783.9947231976798</c:v>
                </c:pt>
                <c:pt idx="34">
                  <c:v>2868.3581996582152</c:v>
                </c:pt>
                <c:pt idx="35">
                  <c:v>2952.7216761187515</c:v>
                </c:pt>
                <c:pt idx="36">
                  <c:v>3037.0851525792873</c:v>
                </c:pt>
                <c:pt idx="37">
                  <c:v>3121.4486290398231</c:v>
                </c:pt>
                <c:pt idx="38">
                  <c:v>3205.8121055003585</c:v>
                </c:pt>
                <c:pt idx="39">
                  <c:v>3290.1755819608939</c:v>
                </c:pt>
                <c:pt idx="40">
                  <c:v>3374.5390584214297</c:v>
                </c:pt>
                <c:pt idx="41">
                  <c:v>3458.9025348819664</c:v>
                </c:pt>
                <c:pt idx="42">
                  <c:v>3543.2660113425018</c:v>
                </c:pt>
                <c:pt idx="43">
                  <c:v>3627.6294878030367</c:v>
                </c:pt>
                <c:pt idx="44">
                  <c:v>3711.992964263573</c:v>
                </c:pt>
                <c:pt idx="45">
                  <c:v>3796.3564407241083</c:v>
                </c:pt>
                <c:pt idx="46">
                  <c:v>3880.7199171846441</c:v>
                </c:pt>
                <c:pt idx="47">
                  <c:v>3965.0833936451804</c:v>
                </c:pt>
                <c:pt idx="48">
                  <c:v>4049.4468701057167</c:v>
                </c:pt>
                <c:pt idx="49">
                  <c:v>4133.8103465662516</c:v>
                </c:pt>
                <c:pt idx="50">
                  <c:v>4218.1738230267874</c:v>
                </c:pt>
                <c:pt idx="51">
                  <c:v>4302.5372994873233</c:v>
                </c:pt>
                <c:pt idx="52">
                  <c:v>4386.9007759478591</c:v>
                </c:pt>
                <c:pt idx="53">
                  <c:v>4471.2642524083949</c:v>
                </c:pt>
                <c:pt idx="54">
                  <c:v>4555.6277288689307</c:v>
                </c:pt>
                <c:pt idx="55">
                  <c:v>4639.9912053294656</c:v>
                </c:pt>
                <c:pt idx="56">
                  <c:v>4724.3546817900024</c:v>
                </c:pt>
                <c:pt idx="57">
                  <c:v>4808.7181582505382</c:v>
                </c:pt>
                <c:pt idx="58">
                  <c:v>4893.0816347110731</c:v>
                </c:pt>
                <c:pt idx="59">
                  <c:v>4977.4451111716098</c:v>
                </c:pt>
                <c:pt idx="60">
                  <c:v>5061.8085876321438</c:v>
                </c:pt>
                <c:pt idx="61">
                  <c:v>5146.1720640926806</c:v>
                </c:pt>
                <c:pt idx="62">
                  <c:v>5230.5355405532164</c:v>
                </c:pt>
                <c:pt idx="63">
                  <c:v>5314.8990170137522</c:v>
                </c:pt>
                <c:pt idx="64">
                  <c:v>5399.2624934742889</c:v>
                </c:pt>
                <c:pt idx="65">
                  <c:v>5483.6259699348229</c:v>
                </c:pt>
                <c:pt idx="66">
                  <c:v>5567.9894463953597</c:v>
                </c:pt>
                <c:pt idx="67">
                  <c:v>5652.3529228558964</c:v>
                </c:pt>
                <c:pt idx="68">
                  <c:v>5736.7163993164304</c:v>
                </c:pt>
                <c:pt idx="69">
                  <c:v>5821.0798757769671</c:v>
                </c:pt>
                <c:pt idx="70">
                  <c:v>5905.4433522375029</c:v>
                </c:pt>
                <c:pt idx="71">
                  <c:v>5989.8068286980379</c:v>
                </c:pt>
                <c:pt idx="72">
                  <c:v>6074.1703051585746</c:v>
                </c:pt>
                <c:pt idx="73">
                  <c:v>6158.5337816191104</c:v>
                </c:pt>
                <c:pt idx="74">
                  <c:v>6242.8972580796462</c:v>
                </c:pt>
                <c:pt idx="75">
                  <c:v>6327.2607345401802</c:v>
                </c:pt>
                <c:pt idx="76">
                  <c:v>6411.624211000717</c:v>
                </c:pt>
                <c:pt idx="77">
                  <c:v>6495.9876874612537</c:v>
                </c:pt>
                <c:pt idx="78">
                  <c:v>6580.3511639217877</c:v>
                </c:pt>
                <c:pt idx="79">
                  <c:v>6664.7146403823244</c:v>
                </c:pt>
                <c:pt idx="80">
                  <c:v>6749.0781168428593</c:v>
                </c:pt>
                <c:pt idx="81">
                  <c:v>6833.4415933033961</c:v>
                </c:pt>
                <c:pt idx="82">
                  <c:v>6917.8050697639328</c:v>
                </c:pt>
                <c:pt idx="83">
                  <c:v>7002.1685462244668</c:v>
                </c:pt>
                <c:pt idx="84">
                  <c:v>7086.5320226850035</c:v>
                </c:pt>
                <c:pt idx="85">
                  <c:v>7170.8954991455394</c:v>
                </c:pt>
                <c:pt idx="86">
                  <c:v>7255.2589756060734</c:v>
                </c:pt>
                <c:pt idx="87">
                  <c:v>7339.6224520666101</c:v>
                </c:pt>
                <c:pt idx="88">
                  <c:v>7423.9859285271459</c:v>
                </c:pt>
                <c:pt idx="89">
                  <c:v>7508.3494049876826</c:v>
                </c:pt>
                <c:pt idx="90">
                  <c:v>7592.7128814482166</c:v>
                </c:pt>
                <c:pt idx="91">
                  <c:v>7677.0763579087543</c:v>
                </c:pt>
                <c:pt idx="92">
                  <c:v>7761.4398343692883</c:v>
                </c:pt>
                <c:pt idx="93">
                  <c:v>7845.803310829825</c:v>
                </c:pt>
                <c:pt idx="94">
                  <c:v>7930.1667872903608</c:v>
                </c:pt>
                <c:pt idx="95">
                  <c:v>8014.5302637508958</c:v>
                </c:pt>
                <c:pt idx="96">
                  <c:v>8098.8937402114334</c:v>
                </c:pt>
                <c:pt idx="97">
                  <c:v>8183.2572166719674</c:v>
                </c:pt>
                <c:pt idx="98">
                  <c:v>8267.6206931325032</c:v>
                </c:pt>
                <c:pt idx="99">
                  <c:v>8351.984169593039</c:v>
                </c:pt>
                <c:pt idx="100">
                  <c:v>8436.3476460535749</c:v>
                </c:pt>
                <c:pt idx="101">
                  <c:v>8520.7111225141107</c:v>
                </c:pt>
                <c:pt idx="102">
                  <c:v>8605.0745989746465</c:v>
                </c:pt>
                <c:pt idx="103">
                  <c:v>8689.4380754351841</c:v>
                </c:pt>
                <c:pt idx="104">
                  <c:v>8773.8015518957181</c:v>
                </c:pt>
                <c:pt idx="105">
                  <c:v>8858.1650283562522</c:v>
                </c:pt>
                <c:pt idx="106">
                  <c:v>8942.5285048167898</c:v>
                </c:pt>
                <c:pt idx="107">
                  <c:v>9026.8919812773238</c:v>
                </c:pt>
                <c:pt idx="108">
                  <c:v>9111.2554577378614</c:v>
                </c:pt>
                <c:pt idx="109">
                  <c:v>9195.6189341983973</c:v>
                </c:pt>
                <c:pt idx="110">
                  <c:v>9279.9824106589313</c:v>
                </c:pt>
                <c:pt idx="111">
                  <c:v>9364.3458871194689</c:v>
                </c:pt>
                <c:pt idx="112">
                  <c:v>9448.7093635800047</c:v>
                </c:pt>
                <c:pt idx="113">
                  <c:v>9533.0728400405387</c:v>
                </c:pt>
                <c:pt idx="114">
                  <c:v>9617.4363165010764</c:v>
                </c:pt>
                <c:pt idx="115">
                  <c:v>9701.7997929616104</c:v>
                </c:pt>
                <c:pt idx="116">
                  <c:v>9786.1632694221462</c:v>
                </c:pt>
                <c:pt idx="117">
                  <c:v>9870.526745882682</c:v>
                </c:pt>
                <c:pt idx="118">
                  <c:v>9954.8902223432196</c:v>
                </c:pt>
                <c:pt idx="119">
                  <c:v>10039.253698803754</c:v>
                </c:pt>
                <c:pt idx="120">
                  <c:v>10123.617175264288</c:v>
                </c:pt>
                <c:pt idx="121">
                  <c:v>10207.980651724825</c:v>
                </c:pt>
                <c:pt idx="122">
                  <c:v>10292.344128185361</c:v>
                </c:pt>
                <c:pt idx="123">
                  <c:v>10376.707604645899</c:v>
                </c:pt>
                <c:pt idx="124">
                  <c:v>10461.071081106433</c:v>
                </c:pt>
                <c:pt idx="125">
                  <c:v>10545.434557566969</c:v>
                </c:pt>
                <c:pt idx="126">
                  <c:v>10629.798034027504</c:v>
                </c:pt>
                <c:pt idx="127">
                  <c:v>10714.16151048804</c:v>
                </c:pt>
                <c:pt idx="128">
                  <c:v>10798.524986948578</c:v>
                </c:pt>
                <c:pt idx="129">
                  <c:v>10882.888463409112</c:v>
                </c:pt>
                <c:pt idx="130">
                  <c:v>10967.251939869646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計算!$B$9</c:f>
              <c:strCache>
                <c:ptCount val="1"/>
                <c:pt idx="0">
                  <c:v>6速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計算!$C$3:$EW$3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計算!$C$9:$EW$9</c:f>
              <c:numCache>
                <c:formatCode>0</c:formatCode>
                <c:ptCount val="1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1565.9970317986952</c:v>
                </c:pt>
                <c:pt idx="22">
                  <c:v>1640.5683190272043</c:v>
                </c:pt>
                <c:pt idx="23">
                  <c:v>1715.1396062557135</c:v>
                </c:pt>
                <c:pt idx="24">
                  <c:v>1789.7108934842231</c:v>
                </c:pt>
                <c:pt idx="25">
                  <c:v>1864.2821807127323</c:v>
                </c:pt>
                <c:pt idx="26">
                  <c:v>1938.8534679412412</c:v>
                </c:pt>
                <c:pt idx="27">
                  <c:v>2013.4247551697506</c:v>
                </c:pt>
                <c:pt idx="28">
                  <c:v>2087.9960423982598</c:v>
                </c:pt>
                <c:pt idx="29">
                  <c:v>2162.5673296267687</c:v>
                </c:pt>
                <c:pt idx="30">
                  <c:v>2237.1386168552781</c:v>
                </c:pt>
                <c:pt idx="31">
                  <c:v>2311.7099040837875</c:v>
                </c:pt>
                <c:pt idx="32">
                  <c:v>2386.2811913122969</c:v>
                </c:pt>
                <c:pt idx="33">
                  <c:v>2460.8524785408063</c:v>
                </c:pt>
                <c:pt idx="34">
                  <c:v>2535.4237657693157</c:v>
                </c:pt>
                <c:pt idx="35">
                  <c:v>2609.995052997825</c:v>
                </c:pt>
                <c:pt idx="36">
                  <c:v>2684.5663402263344</c:v>
                </c:pt>
                <c:pt idx="37">
                  <c:v>2759.1376274548438</c:v>
                </c:pt>
                <c:pt idx="38">
                  <c:v>2833.7089146833532</c:v>
                </c:pt>
                <c:pt idx="39">
                  <c:v>2908.2802019118617</c:v>
                </c:pt>
                <c:pt idx="40">
                  <c:v>2982.8514891403715</c:v>
                </c:pt>
                <c:pt idx="41">
                  <c:v>3057.4227763688809</c:v>
                </c:pt>
                <c:pt idx="42">
                  <c:v>3131.9940635973903</c:v>
                </c:pt>
                <c:pt idx="43">
                  <c:v>3206.5653508258988</c:v>
                </c:pt>
                <c:pt idx="44">
                  <c:v>3281.1366380544086</c:v>
                </c:pt>
                <c:pt idx="45">
                  <c:v>3355.7079252829176</c:v>
                </c:pt>
                <c:pt idx="46">
                  <c:v>3430.279212511427</c:v>
                </c:pt>
                <c:pt idx="47">
                  <c:v>3504.8504997399364</c:v>
                </c:pt>
                <c:pt idx="48">
                  <c:v>3579.4217869684462</c:v>
                </c:pt>
                <c:pt idx="49">
                  <c:v>3653.9930741969547</c:v>
                </c:pt>
                <c:pt idx="50">
                  <c:v>3728.5643614254645</c:v>
                </c:pt>
                <c:pt idx="51">
                  <c:v>3803.1356486539735</c:v>
                </c:pt>
                <c:pt idx="52">
                  <c:v>3877.7069358824824</c:v>
                </c:pt>
                <c:pt idx="53">
                  <c:v>3952.2782231109918</c:v>
                </c:pt>
                <c:pt idx="54">
                  <c:v>4026.8495103395012</c:v>
                </c:pt>
                <c:pt idx="55">
                  <c:v>4101.4207975680101</c:v>
                </c:pt>
                <c:pt idx="56">
                  <c:v>4175.9920847965195</c:v>
                </c:pt>
                <c:pt idx="57">
                  <c:v>4250.563372025028</c:v>
                </c:pt>
                <c:pt idx="58">
                  <c:v>4325.1346592535374</c:v>
                </c:pt>
                <c:pt idx="59">
                  <c:v>4399.7059464820477</c:v>
                </c:pt>
                <c:pt idx="60">
                  <c:v>4474.2772337105562</c:v>
                </c:pt>
                <c:pt idx="61">
                  <c:v>4548.8485209390656</c:v>
                </c:pt>
                <c:pt idx="62">
                  <c:v>4623.419808167575</c:v>
                </c:pt>
                <c:pt idx="63">
                  <c:v>4697.9910953960843</c:v>
                </c:pt>
                <c:pt idx="64">
                  <c:v>4772.5623826245937</c:v>
                </c:pt>
                <c:pt idx="65">
                  <c:v>4847.1336698531031</c:v>
                </c:pt>
                <c:pt idx="66">
                  <c:v>4921.7049570816125</c:v>
                </c:pt>
                <c:pt idx="67">
                  <c:v>4996.2762443101219</c:v>
                </c:pt>
                <c:pt idx="68">
                  <c:v>5070.8475315386313</c:v>
                </c:pt>
                <c:pt idx="69">
                  <c:v>5145.4188187671407</c:v>
                </c:pt>
                <c:pt idx="70">
                  <c:v>5219.9901059956501</c:v>
                </c:pt>
                <c:pt idx="71">
                  <c:v>5294.5613932241586</c:v>
                </c:pt>
                <c:pt idx="72">
                  <c:v>5369.1326804526689</c:v>
                </c:pt>
                <c:pt idx="73">
                  <c:v>5443.7039676811783</c:v>
                </c:pt>
                <c:pt idx="74">
                  <c:v>5518.2752549096876</c:v>
                </c:pt>
                <c:pt idx="75">
                  <c:v>5592.8465421381961</c:v>
                </c:pt>
                <c:pt idx="76">
                  <c:v>5667.4178293667064</c:v>
                </c:pt>
                <c:pt idx="77">
                  <c:v>5741.9891165952149</c:v>
                </c:pt>
                <c:pt idx="78">
                  <c:v>5816.5604038237234</c:v>
                </c:pt>
                <c:pt idx="79">
                  <c:v>5891.1316910522337</c:v>
                </c:pt>
                <c:pt idx="80">
                  <c:v>5965.7029782807431</c:v>
                </c:pt>
                <c:pt idx="81">
                  <c:v>6040.2742655092525</c:v>
                </c:pt>
                <c:pt idx="82">
                  <c:v>6114.8455527377619</c:v>
                </c:pt>
                <c:pt idx="83">
                  <c:v>6189.4168399662703</c:v>
                </c:pt>
                <c:pt idx="84">
                  <c:v>6263.9881271947806</c:v>
                </c:pt>
                <c:pt idx="85">
                  <c:v>6338.55941442329</c:v>
                </c:pt>
                <c:pt idx="86">
                  <c:v>6413.1307016517976</c:v>
                </c:pt>
                <c:pt idx="87">
                  <c:v>6487.701988880307</c:v>
                </c:pt>
                <c:pt idx="88">
                  <c:v>6562.2732761088173</c:v>
                </c:pt>
                <c:pt idx="89">
                  <c:v>6636.8445633373267</c:v>
                </c:pt>
                <c:pt idx="90">
                  <c:v>6711.4158505658352</c:v>
                </c:pt>
                <c:pt idx="91">
                  <c:v>6785.9871377943455</c:v>
                </c:pt>
                <c:pt idx="92">
                  <c:v>6860.558425022854</c:v>
                </c:pt>
                <c:pt idx="93">
                  <c:v>6935.1297122513643</c:v>
                </c:pt>
                <c:pt idx="94">
                  <c:v>7009.7009994798727</c:v>
                </c:pt>
                <c:pt idx="95">
                  <c:v>7084.2722867083821</c:v>
                </c:pt>
                <c:pt idx="96">
                  <c:v>7158.8435739368924</c:v>
                </c:pt>
                <c:pt idx="97">
                  <c:v>7233.4148611654009</c:v>
                </c:pt>
                <c:pt idx="98">
                  <c:v>7307.9861483939094</c:v>
                </c:pt>
                <c:pt idx="99">
                  <c:v>7382.5574356224188</c:v>
                </c:pt>
                <c:pt idx="100">
                  <c:v>7457.1287228509291</c:v>
                </c:pt>
                <c:pt idx="101">
                  <c:v>7531.7000100794376</c:v>
                </c:pt>
                <c:pt idx="102">
                  <c:v>7606.271297307947</c:v>
                </c:pt>
                <c:pt idx="103">
                  <c:v>7680.8425845364573</c:v>
                </c:pt>
                <c:pt idx="104">
                  <c:v>7755.4138717649648</c:v>
                </c:pt>
                <c:pt idx="105">
                  <c:v>7829.9851589934742</c:v>
                </c:pt>
                <c:pt idx="106">
                  <c:v>7904.5564462219836</c:v>
                </c:pt>
                <c:pt idx="107">
                  <c:v>7979.127733450493</c:v>
                </c:pt>
                <c:pt idx="108">
                  <c:v>8053.6990206790024</c:v>
                </c:pt>
                <c:pt idx="109">
                  <c:v>8128.2703079075118</c:v>
                </c:pt>
                <c:pt idx="110">
                  <c:v>8202.8415951360203</c:v>
                </c:pt>
                <c:pt idx="111">
                  <c:v>8277.4128823645297</c:v>
                </c:pt>
                <c:pt idx="112">
                  <c:v>8351.984169593039</c:v>
                </c:pt>
                <c:pt idx="113">
                  <c:v>8426.5554568215484</c:v>
                </c:pt>
                <c:pt idx="114">
                  <c:v>8501.126744050056</c:v>
                </c:pt>
                <c:pt idx="115">
                  <c:v>8575.6980312785672</c:v>
                </c:pt>
                <c:pt idx="116">
                  <c:v>8650.2693185070748</c:v>
                </c:pt>
                <c:pt idx="117">
                  <c:v>8724.840605735586</c:v>
                </c:pt>
                <c:pt idx="118">
                  <c:v>8799.4118929640954</c:v>
                </c:pt>
                <c:pt idx="119">
                  <c:v>8873.9831801926048</c:v>
                </c:pt>
                <c:pt idx="120">
                  <c:v>8948.5544674211123</c:v>
                </c:pt>
                <c:pt idx="121">
                  <c:v>9023.1257546496236</c:v>
                </c:pt>
                <c:pt idx="122">
                  <c:v>9097.6970418781311</c:v>
                </c:pt>
                <c:pt idx="123">
                  <c:v>9172.2683291066423</c:v>
                </c:pt>
                <c:pt idx="124">
                  <c:v>9246.8396163351499</c:v>
                </c:pt>
                <c:pt idx="125">
                  <c:v>9321.4109035636611</c:v>
                </c:pt>
                <c:pt idx="126">
                  <c:v>9395.9821907921687</c:v>
                </c:pt>
                <c:pt idx="127">
                  <c:v>9470.5534780206781</c:v>
                </c:pt>
                <c:pt idx="128">
                  <c:v>9545.1247652491875</c:v>
                </c:pt>
                <c:pt idx="129">
                  <c:v>9619.6960524776987</c:v>
                </c:pt>
                <c:pt idx="130">
                  <c:v>9694.2673397062063</c:v>
                </c:pt>
                <c:pt idx="131">
                  <c:v>9768.8386269347175</c:v>
                </c:pt>
                <c:pt idx="132">
                  <c:v>9843.409914163225</c:v>
                </c:pt>
                <c:pt idx="133">
                  <c:v>9917.9812013917362</c:v>
                </c:pt>
                <c:pt idx="134">
                  <c:v>9992.5524886202438</c:v>
                </c:pt>
                <c:pt idx="135">
                  <c:v>10067.123775848753</c:v>
                </c:pt>
                <c:pt idx="136">
                  <c:v>10141.695063077263</c:v>
                </c:pt>
                <c:pt idx="137">
                  <c:v>10216.266350305774</c:v>
                </c:pt>
                <c:pt idx="138">
                  <c:v>10290.837637534281</c:v>
                </c:pt>
                <c:pt idx="139">
                  <c:v>10365.408924762791</c:v>
                </c:pt>
                <c:pt idx="140">
                  <c:v>10439.9802119913</c:v>
                </c:pt>
                <c:pt idx="141">
                  <c:v>10514.55149921981</c:v>
                </c:pt>
                <c:pt idx="142">
                  <c:v>10589.122786448317</c:v>
                </c:pt>
                <c:pt idx="143">
                  <c:v>10663.694073676828</c:v>
                </c:pt>
                <c:pt idx="144">
                  <c:v>10738.265360905338</c:v>
                </c:pt>
                <c:pt idx="145">
                  <c:v>10812.836648133845</c:v>
                </c:pt>
                <c:pt idx="146">
                  <c:v>10887.407935362357</c:v>
                </c:pt>
                <c:pt idx="147">
                  <c:v>10961.979222590866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計算!$B$10</c:f>
              <c:strCache>
                <c:ptCount val="1"/>
                <c:pt idx="0">
                  <c:v>1速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計算!$C$3:$EW$3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計算!$C$10:$EW$10</c:f>
              <c:numCache>
                <c:formatCode>0</c:formatCode>
                <c:ptCount val="1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1548.7187428697584</c:v>
                </c:pt>
                <c:pt idx="8">
                  <c:v>1769.9642775654379</c:v>
                </c:pt>
                <c:pt idx="9">
                  <c:v>1991.2098122611178</c:v>
                </c:pt>
                <c:pt idx="10">
                  <c:v>2212.4553469567977</c:v>
                </c:pt>
                <c:pt idx="11">
                  <c:v>2433.7008816524772</c:v>
                </c:pt>
                <c:pt idx="12">
                  <c:v>2654.9464163481571</c:v>
                </c:pt>
                <c:pt idx="13">
                  <c:v>2876.1919510438365</c:v>
                </c:pt>
                <c:pt idx="14">
                  <c:v>3097.4374857395169</c:v>
                </c:pt>
                <c:pt idx="15">
                  <c:v>3318.6830204351959</c:v>
                </c:pt>
                <c:pt idx="16">
                  <c:v>3539.9285551308758</c:v>
                </c:pt>
                <c:pt idx="17">
                  <c:v>3761.1740898265548</c:v>
                </c:pt>
                <c:pt idx="18">
                  <c:v>3982.4196245222356</c:v>
                </c:pt>
                <c:pt idx="19">
                  <c:v>4203.6651592179151</c:v>
                </c:pt>
                <c:pt idx="20">
                  <c:v>4424.9106939135954</c:v>
                </c:pt>
                <c:pt idx="21">
                  <c:v>4646.1562286092749</c:v>
                </c:pt>
                <c:pt idx="22">
                  <c:v>4867.4017633049543</c:v>
                </c:pt>
                <c:pt idx="23">
                  <c:v>5088.6472980006338</c:v>
                </c:pt>
                <c:pt idx="24">
                  <c:v>5309.8928326963141</c:v>
                </c:pt>
                <c:pt idx="25">
                  <c:v>5531.1383673919936</c:v>
                </c:pt>
                <c:pt idx="26">
                  <c:v>5752.3839020876731</c:v>
                </c:pt>
                <c:pt idx="27">
                  <c:v>5973.6294367833525</c:v>
                </c:pt>
                <c:pt idx="28">
                  <c:v>6194.8749714790338</c:v>
                </c:pt>
                <c:pt idx="29">
                  <c:v>6416.1205061747114</c:v>
                </c:pt>
                <c:pt idx="30">
                  <c:v>6637.3660408703918</c:v>
                </c:pt>
                <c:pt idx="31">
                  <c:v>6858.6115755660703</c:v>
                </c:pt>
                <c:pt idx="32">
                  <c:v>7079.8571102617516</c:v>
                </c:pt>
                <c:pt idx="33">
                  <c:v>7301.1026449574319</c:v>
                </c:pt>
                <c:pt idx="34">
                  <c:v>7522.3481796531096</c:v>
                </c:pt>
                <c:pt idx="35">
                  <c:v>7743.5937143487927</c:v>
                </c:pt>
                <c:pt idx="36">
                  <c:v>7964.8392490444712</c:v>
                </c:pt>
                <c:pt idx="37">
                  <c:v>8186.0847837401507</c:v>
                </c:pt>
                <c:pt idx="38">
                  <c:v>8407.3303184358301</c:v>
                </c:pt>
                <c:pt idx="39">
                  <c:v>8628.5758531315096</c:v>
                </c:pt>
                <c:pt idx="40">
                  <c:v>8849.8213878271908</c:v>
                </c:pt>
                <c:pt idx="41">
                  <c:v>9071.0669225228703</c:v>
                </c:pt>
                <c:pt idx="42">
                  <c:v>9292.3124572185498</c:v>
                </c:pt>
                <c:pt idx="43">
                  <c:v>9513.5579919142256</c:v>
                </c:pt>
                <c:pt idx="44">
                  <c:v>9734.8035266099087</c:v>
                </c:pt>
                <c:pt idx="45">
                  <c:v>9956.0490613055881</c:v>
                </c:pt>
                <c:pt idx="46">
                  <c:v>10177.294596001268</c:v>
                </c:pt>
                <c:pt idx="47">
                  <c:v>10398.540130696947</c:v>
                </c:pt>
                <c:pt idx="48">
                  <c:v>10619.785665392628</c:v>
                </c:pt>
                <c:pt idx="49">
                  <c:v>10841.031200088306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計算!$B$11</c:f>
              <c:strCache>
                <c:ptCount val="1"/>
                <c:pt idx="0">
                  <c:v>2速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計算!$C$3:$EW$3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計算!$C$11:$EW$11</c:f>
              <c:numCache>
                <c:formatCode>0</c:formatCode>
                <c:ptCount val="1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1517.3257953791551</c:v>
                </c:pt>
                <c:pt idx="11">
                  <c:v>1669.0583749170705</c:v>
                </c:pt>
                <c:pt idx="12">
                  <c:v>1820.7909544549861</c:v>
                </c:pt>
                <c:pt idx="13">
                  <c:v>1972.5235339929015</c:v>
                </c:pt>
                <c:pt idx="14">
                  <c:v>2124.2561135308174</c:v>
                </c:pt>
                <c:pt idx="15">
                  <c:v>2275.9886930687321</c:v>
                </c:pt>
                <c:pt idx="16">
                  <c:v>2427.7212726066482</c:v>
                </c:pt>
                <c:pt idx="17">
                  <c:v>2579.4538521445634</c:v>
                </c:pt>
                <c:pt idx="18">
                  <c:v>2731.186431682479</c:v>
                </c:pt>
                <c:pt idx="19">
                  <c:v>2882.9190112203946</c:v>
                </c:pt>
                <c:pt idx="20">
                  <c:v>3034.6515907583102</c:v>
                </c:pt>
                <c:pt idx="21">
                  <c:v>3186.3841702962259</c:v>
                </c:pt>
                <c:pt idx="22">
                  <c:v>3338.116749834141</c:v>
                </c:pt>
                <c:pt idx="23">
                  <c:v>3489.8493293720562</c:v>
                </c:pt>
                <c:pt idx="24">
                  <c:v>3641.5819089099723</c:v>
                </c:pt>
                <c:pt idx="25">
                  <c:v>3793.3144884478879</c:v>
                </c:pt>
                <c:pt idx="26">
                  <c:v>3945.0470679858031</c:v>
                </c:pt>
                <c:pt idx="27">
                  <c:v>4096.7796475237183</c:v>
                </c:pt>
                <c:pt idx="28">
                  <c:v>4248.5122270616348</c:v>
                </c:pt>
                <c:pt idx="29">
                  <c:v>4400.2448065995486</c:v>
                </c:pt>
                <c:pt idx="30">
                  <c:v>4551.9773861374642</c:v>
                </c:pt>
                <c:pt idx="31">
                  <c:v>4703.7099656753799</c:v>
                </c:pt>
                <c:pt idx="32">
                  <c:v>4855.4425452132964</c:v>
                </c:pt>
                <c:pt idx="33">
                  <c:v>5007.175124751212</c:v>
                </c:pt>
                <c:pt idx="34">
                  <c:v>5158.9077042891267</c:v>
                </c:pt>
                <c:pt idx="35">
                  <c:v>5310.6402838270433</c:v>
                </c:pt>
                <c:pt idx="36">
                  <c:v>5462.372863364958</c:v>
                </c:pt>
                <c:pt idx="37">
                  <c:v>5614.1054429028745</c:v>
                </c:pt>
                <c:pt idx="38">
                  <c:v>5765.8380224407892</c:v>
                </c:pt>
                <c:pt idx="39">
                  <c:v>5917.570601978704</c:v>
                </c:pt>
                <c:pt idx="40">
                  <c:v>6069.3031815166205</c:v>
                </c:pt>
                <c:pt idx="41">
                  <c:v>6221.0357610545361</c:v>
                </c:pt>
                <c:pt idx="42">
                  <c:v>6372.7683405924518</c:v>
                </c:pt>
                <c:pt idx="43">
                  <c:v>6524.5009201303656</c:v>
                </c:pt>
                <c:pt idx="44">
                  <c:v>6676.2334996682821</c:v>
                </c:pt>
                <c:pt idx="45">
                  <c:v>6827.9660792061968</c:v>
                </c:pt>
                <c:pt idx="46">
                  <c:v>6979.6986587441124</c:v>
                </c:pt>
                <c:pt idx="47">
                  <c:v>7131.4312382820281</c:v>
                </c:pt>
                <c:pt idx="48">
                  <c:v>7283.1638178199446</c:v>
                </c:pt>
                <c:pt idx="49">
                  <c:v>7434.8963973578593</c:v>
                </c:pt>
                <c:pt idx="50">
                  <c:v>7586.6289768957758</c:v>
                </c:pt>
                <c:pt idx="51">
                  <c:v>7738.3615564336906</c:v>
                </c:pt>
                <c:pt idx="52">
                  <c:v>7890.0941359716062</c:v>
                </c:pt>
                <c:pt idx="53">
                  <c:v>8041.8267155095209</c:v>
                </c:pt>
                <c:pt idx="54">
                  <c:v>8193.5592950474365</c:v>
                </c:pt>
                <c:pt idx="55">
                  <c:v>8345.2918745853531</c:v>
                </c:pt>
                <c:pt idx="56">
                  <c:v>8497.0244541232696</c:v>
                </c:pt>
                <c:pt idx="57">
                  <c:v>8648.7570336611843</c:v>
                </c:pt>
                <c:pt idx="58">
                  <c:v>8800.4896131990972</c:v>
                </c:pt>
                <c:pt idx="59">
                  <c:v>8952.2221927370156</c:v>
                </c:pt>
                <c:pt idx="60">
                  <c:v>9103.9547722749285</c:v>
                </c:pt>
                <c:pt idx="61">
                  <c:v>9255.6873518128468</c:v>
                </c:pt>
                <c:pt idx="62">
                  <c:v>9407.4199313507597</c:v>
                </c:pt>
                <c:pt idx="63">
                  <c:v>9559.1525108886763</c:v>
                </c:pt>
                <c:pt idx="64">
                  <c:v>9710.8850904265928</c:v>
                </c:pt>
                <c:pt idx="65">
                  <c:v>9862.6176699645075</c:v>
                </c:pt>
                <c:pt idx="66">
                  <c:v>10014.350249502424</c:v>
                </c:pt>
                <c:pt idx="67">
                  <c:v>10166.082829040339</c:v>
                </c:pt>
                <c:pt idx="68">
                  <c:v>10317.815408578253</c:v>
                </c:pt>
                <c:pt idx="69">
                  <c:v>10469.54798811617</c:v>
                </c:pt>
                <c:pt idx="70">
                  <c:v>10621.280567654087</c:v>
                </c:pt>
                <c:pt idx="71">
                  <c:v>10773.013147191999</c:v>
                </c:pt>
                <c:pt idx="72">
                  <c:v>10924.745726729916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計算!$B$12</c:f>
              <c:strCache>
                <c:ptCount val="1"/>
                <c:pt idx="0">
                  <c:v>3速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計算!$C$3:$EW$3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計算!$C$12:$EW$12</c:f>
              <c:numCache>
                <c:formatCode>0</c:formatCode>
                <c:ptCount val="1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1544.9135371133216</c:v>
                </c:pt>
                <c:pt idx="15">
                  <c:v>1655.2645040499872</c:v>
                </c:pt>
                <c:pt idx="16">
                  <c:v>1765.6154709866532</c:v>
                </c:pt>
                <c:pt idx="17">
                  <c:v>1875.9664379233186</c:v>
                </c:pt>
                <c:pt idx="18">
                  <c:v>1986.3174048599847</c:v>
                </c:pt>
                <c:pt idx="19">
                  <c:v>2096.6683717966507</c:v>
                </c:pt>
                <c:pt idx="20">
                  <c:v>2207.0193387333165</c:v>
                </c:pt>
                <c:pt idx="21">
                  <c:v>2317.3703056699819</c:v>
                </c:pt>
                <c:pt idx="22">
                  <c:v>2427.7212726066477</c:v>
                </c:pt>
                <c:pt idx="23">
                  <c:v>2538.0722395433136</c:v>
                </c:pt>
                <c:pt idx="24">
                  <c:v>2648.4232064799799</c:v>
                </c:pt>
                <c:pt idx="25">
                  <c:v>2758.7741734166457</c:v>
                </c:pt>
                <c:pt idx="26">
                  <c:v>2869.1251403533115</c:v>
                </c:pt>
                <c:pt idx="27">
                  <c:v>2979.4761072899769</c:v>
                </c:pt>
                <c:pt idx="28">
                  <c:v>3089.8270742266432</c:v>
                </c:pt>
                <c:pt idx="29">
                  <c:v>3200.1780411633085</c:v>
                </c:pt>
                <c:pt idx="30">
                  <c:v>3310.5290080999744</c:v>
                </c:pt>
                <c:pt idx="31">
                  <c:v>3420.8799750366397</c:v>
                </c:pt>
                <c:pt idx="32">
                  <c:v>3531.2309419733065</c:v>
                </c:pt>
                <c:pt idx="33">
                  <c:v>3641.5819089099723</c:v>
                </c:pt>
                <c:pt idx="34">
                  <c:v>3751.9328758466372</c:v>
                </c:pt>
                <c:pt idx="35">
                  <c:v>3862.283842783304</c:v>
                </c:pt>
                <c:pt idx="36">
                  <c:v>3972.6348097199693</c:v>
                </c:pt>
                <c:pt idx="37">
                  <c:v>4082.9857766566352</c:v>
                </c:pt>
                <c:pt idx="38">
                  <c:v>4193.3367435933014</c:v>
                </c:pt>
                <c:pt idx="39">
                  <c:v>4303.6877105299664</c:v>
                </c:pt>
                <c:pt idx="40">
                  <c:v>4414.0386774666331</c:v>
                </c:pt>
                <c:pt idx="41">
                  <c:v>4524.3896444032989</c:v>
                </c:pt>
                <c:pt idx="42">
                  <c:v>4634.7406113399638</c:v>
                </c:pt>
                <c:pt idx="43">
                  <c:v>4745.0915782766288</c:v>
                </c:pt>
                <c:pt idx="44">
                  <c:v>4855.4425452132955</c:v>
                </c:pt>
                <c:pt idx="45">
                  <c:v>4965.7935121499613</c:v>
                </c:pt>
                <c:pt idx="46">
                  <c:v>5076.1444790866271</c:v>
                </c:pt>
                <c:pt idx="47">
                  <c:v>5186.495446023293</c:v>
                </c:pt>
                <c:pt idx="48">
                  <c:v>5296.8464129599597</c:v>
                </c:pt>
                <c:pt idx="49">
                  <c:v>5407.1973798966246</c:v>
                </c:pt>
                <c:pt idx="50">
                  <c:v>5517.5483468332914</c:v>
                </c:pt>
                <c:pt idx="51">
                  <c:v>5627.8993137699563</c:v>
                </c:pt>
                <c:pt idx="52">
                  <c:v>5738.250280706623</c:v>
                </c:pt>
                <c:pt idx="53">
                  <c:v>5848.6012476432879</c:v>
                </c:pt>
                <c:pt idx="54">
                  <c:v>5958.9522145799538</c:v>
                </c:pt>
                <c:pt idx="55">
                  <c:v>6069.3031815166196</c:v>
                </c:pt>
                <c:pt idx="56">
                  <c:v>6179.6541484532863</c:v>
                </c:pt>
                <c:pt idx="57">
                  <c:v>6290.0051153899512</c:v>
                </c:pt>
                <c:pt idx="58">
                  <c:v>6400.3560823266171</c:v>
                </c:pt>
                <c:pt idx="59">
                  <c:v>6510.7070492632829</c:v>
                </c:pt>
                <c:pt idx="60">
                  <c:v>6621.0580161999487</c:v>
                </c:pt>
                <c:pt idx="61">
                  <c:v>6731.4089831366146</c:v>
                </c:pt>
                <c:pt idx="62">
                  <c:v>6841.7599500732795</c:v>
                </c:pt>
                <c:pt idx="63">
                  <c:v>6952.1109170099462</c:v>
                </c:pt>
                <c:pt idx="64">
                  <c:v>7062.4618839466129</c:v>
                </c:pt>
                <c:pt idx="65">
                  <c:v>7172.8128508832779</c:v>
                </c:pt>
                <c:pt idx="66">
                  <c:v>7283.1638178199446</c:v>
                </c:pt>
                <c:pt idx="67">
                  <c:v>7393.5147847566104</c:v>
                </c:pt>
                <c:pt idx="68">
                  <c:v>7503.8657516932744</c:v>
                </c:pt>
                <c:pt idx="69">
                  <c:v>7614.2167186299412</c:v>
                </c:pt>
                <c:pt idx="70">
                  <c:v>7724.5676855666079</c:v>
                </c:pt>
                <c:pt idx="71">
                  <c:v>7834.9186525032719</c:v>
                </c:pt>
                <c:pt idx="72">
                  <c:v>7945.2696194399387</c:v>
                </c:pt>
                <c:pt idx="73">
                  <c:v>8055.6205863766054</c:v>
                </c:pt>
                <c:pt idx="74">
                  <c:v>8165.9715533132703</c:v>
                </c:pt>
                <c:pt idx="75">
                  <c:v>8276.3225202499361</c:v>
                </c:pt>
                <c:pt idx="76">
                  <c:v>8386.6734871866029</c:v>
                </c:pt>
                <c:pt idx="77">
                  <c:v>8497.0244541232678</c:v>
                </c:pt>
                <c:pt idx="78">
                  <c:v>8607.3754210599327</c:v>
                </c:pt>
                <c:pt idx="79">
                  <c:v>8717.7263879965994</c:v>
                </c:pt>
                <c:pt idx="80">
                  <c:v>8828.0773549332662</c:v>
                </c:pt>
                <c:pt idx="81">
                  <c:v>8938.4283218699311</c:v>
                </c:pt>
                <c:pt idx="82">
                  <c:v>9048.7792888065978</c:v>
                </c:pt>
                <c:pt idx="83">
                  <c:v>9159.1302557432609</c:v>
                </c:pt>
                <c:pt idx="84">
                  <c:v>9269.4812226799277</c:v>
                </c:pt>
                <c:pt idx="85">
                  <c:v>9379.8321896165944</c:v>
                </c:pt>
                <c:pt idx="86">
                  <c:v>9490.1831565532575</c:v>
                </c:pt>
                <c:pt idx="87">
                  <c:v>9600.5341234899242</c:v>
                </c:pt>
                <c:pt idx="88">
                  <c:v>9710.885090426591</c:v>
                </c:pt>
                <c:pt idx="89">
                  <c:v>9821.2360573632577</c:v>
                </c:pt>
                <c:pt idx="90">
                  <c:v>9931.5870242999226</c:v>
                </c:pt>
                <c:pt idx="91">
                  <c:v>10041.937991236589</c:v>
                </c:pt>
                <c:pt idx="92">
                  <c:v>10152.288958173254</c:v>
                </c:pt>
                <c:pt idx="93">
                  <c:v>10262.639925109921</c:v>
                </c:pt>
                <c:pt idx="94">
                  <c:v>10372.990892046586</c:v>
                </c:pt>
                <c:pt idx="95">
                  <c:v>10483.341858983253</c:v>
                </c:pt>
                <c:pt idx="96">
                  <c:v>10593.692825919919</c:v>
                </c:pt>
                <c:pt idx="97">
                  <c:v>10704.043792856584</c:v>
                </c:pt>
                <c:pt idx="98">
                  <c:v>10814.394759793249</c:v>
                </c:pt>
                <c:pt idx="99">
                  <c:v>10924.745726729916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計算!$B$13</c:f>
              <c:strCache>
                <c:ptCount val="1"/>
                <c:pt idx="0">
                  <c:v>4速</c:v>
                </c:pt>
              </c:strCache>
            </c:strRef>
          </c:tx>
          <c:spPr>
            <a:ln w="12700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計算!$C$3:$EW$3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計算!$C$13:$EW$13</c:f>
              <c:numCache>
                <c:formatCode>0</c:formatCode>
                <c:ptCount val="1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1567.1359387309121</c:v>
                </c:pt>
                <c:pt idx="19">
                  <c:v>1654.1990464381852</c:v>
                </c:pt>
                <c:pt idx="20">
                  <c:v>1741.2621541454578</c:v>
                </c:pt>
                <c:pt idx="21">
                  <c:v>1828.3252618527308</c:v>
                </c:pt>
                <c:pt idx="22">
                  <c:v>1915.3883695600036</c:v>
                </c:pt>
                <c:pt idx="23">
                  <c:v>2002.4514772672767</c:v>
                </c:pt>
                <c:pt idx="24">
                  <c:v>2089.51458497455</c:v>
                </c:pt>
                <c:pt idx="25">
                  <c:v>2176.5776926818226</c:v>
                </c:pt>
                <c:pt idx="26">
                  <c:v>2263.6408003890951</c:v>
                </c:pt>
                <c:pt idx="27">
                  <c:v>2350.7039080963682</c:v>
                </c:pt>
                <c:pt idx="28">
                  <c:v>2437.7670158036417</c:v>
                </c:pt>
                <c:pt idx="29">
                  <c:v>2524.8301235109138</c:v>
                </c:pt>
                <c:pt idx="30">
                  <c:v>2611.8932312181864</c:v>
                </c:pt>
                <c:pt idx="31">
                  <c:v>2698.9563389254595</c:v>
                </c:pt>
                <c:pt idx="32">
                  <c:v>2786.019446632733</c:v>
                </c:pt>
                <c:pt idx="33">
                  <c:v>2873.0825543400056</c:v>
                </c:pt>
                <c:pt idx="34">
                  <c:v>2960.1456620472782</c:v>
                </c:pt>
                <c:pt idx="35">
                  <c:v>3047.2087697545517</c:v>
                </c:pt>
                <c:pt idx="36">
                  <c:v>3134.2718774618243</c:v>
                </c:pt>
                <c:pt idx="37">
                  <c:v>3221.3349851690973</c:v>
                </c:pt>
                <c:pt idx="38">
                  <c:v>3308.3980928763704</c:v>
                </c:pt>
                <c:pt idx="39">
                  <c:v>3395.4612005836425</c:v>
                </c:pt>
                <c:pt idx="40">
                  <c:v>3482.5243082909155</c:v>
                </c:pt>
                <c:pt idx="41">
                  <c:v>3569.587415998189</c:v>
                </c:pt>
                <c:pt idx="42">
                  <c:v>3656.6505237054616</c:v>
                </c:pt>
                <c:pt idx="43">
                  <c:v>3743.7136314127342</c:v>
                </c:pt>
                <c:pt idx="44">
                  <c:v>3830.7767391200073</c:v>
                </c:pt>
                <c:pt idx="45">
                  <c:v>3917.8398468272808</c:v>
                </c:pt>
                <c:pt idx="46">
                  <c:v>4004.9029545345534</c:v>
                </c:pt>
                <c:pt idx="47">
                  <c:v>4091.9660622418255</c:v>
                </c:pt>
                <c:pt idx="48">
                  <c:v>4179.0291699490999</c:v>
                </c:pt>
                <c:pt idx="49">
                  <c:v>4266.0922776563712</c:v>
                </c:pt>
                <c:pt idx="50">
                  <c:v>4353.1553853636451</c:v>
                </c:pt>
                <c:pt idx="51">
                  <c:v>4440.2184930709182</c:v>
                </c:pt>
                <c:pt idx="52">
                  <c:v>4527.2816007781903</c:v>
                </c:pt>
                <c:pt idx="53">
                  <c:v>4614.3447084854643</c:v>
                </c:pt>
                <c:pt idx="54">
                  <c:v>4701.4078161927364</c:v>
                </c:pt>
                <c:pt idx="55">
                  <c:v>4788.4709239000094</c:v>
                </c:pt>
                <c:pt idx="56">
                  <c:v>4875.5340316072834</c:v>
                </c:pt>
                <c:pt idx="57">
                  <c:v>4962.5971393145546</c:v>
                </c:pt>
                <c:pt idx="58">
                  <c:v>5049.6602470218277</c:v>
                </c:pt>
                <c:pt idx="59">
                  <c:v>5136.7233547291016</c:v>
                </c:pt>
                <c:pt idx="60">
                  <c:v>5223.7864624363729</c:v>
                </c:pt>
                <c:pt idx="61">
                  <c:v>5310.8495701436468</c:v>
                </c:pt>
                <c:pt idx="62">
                  <c:v>5397.912677850919</c:v>
                </c:pt>
                <c:pt idx="63">
                  <c:v>5484.975785558192</c:v>
                </c:pt>
                <c:pt idx="64">
                  <c:v>5572.038893265466</c:v>
                </c:pt>
                <c:pt idx="65">
                  <c:v>5659.1020009727381</c:v>
                </c:pt>
                <c:pt idx="66">
                  <c:v>5746.1651086800111</c:v>
                </c:pt>
                <c:pt idx="67">
                  <c:v>5833.2282163872851</c:v>
                </c:pt>
                <c:pt idx="68">
                  <c:v>5920.2913240945563</c:v>
                </c:pt>
                <c:pt idx="69">
                  <c:v>6007.3544318018294</c:v>
                </c:pt>
                <c:pt idx="70">
                  <c:v>6094.4175395091033</c:v>
                </c:pt>
                <c:pt idx="71">
                  <c:v>6181.4806472163746</c:v>
                </c:pt>
                <c:pt idx="72">
                  <c:v>6268.5437549236485</c:v>
                </c:pt>
                <c:pt idx="73">
                  <c:v>6355.6068626309225</c:v>
                </c:pt>
                <c:pt idx="74">
                  <c:v>6442.6699703381946</c:v>
                </c:pt>
                <c:pt idx="75">
                  <c:v>6529.7330780454668</c:v>
                </c:pt>
                <c:pt idx="76">
                  <c:v>6616.7961857527407</c:v>
                </c:pt>
                <c:pt idx="77">
                  <c:v>6703.8592934600129</c:v>
                </c:pt>
                <c:pt idx="78">
                  <c:v>6790.922401167285</c:v>
                </c:pt>
                <c:pt idx="79">
                  <c:v>6877.9855088745599</c:v>
                </c:pt>
                <c:pt idx="80">
                  <c:v>6965.0486165818311</c:v>
                </c:pt>
                <c:pt idx="81">
                  <c:v>7052.111724289105</c:v>
                </c:pt>
                <c:pt idx="82">
                  <c:v>7139.1748319963781</c:v>
                </c:pt>
                <c:pt idx="83">
                  <c:v>7226.2379397036493</c:v>
                </c:pt>
                <c:pt idx="84">
                  <c:v>7313.3010474109233</c:v>
                </c:pt>
                <c:pt idx="85">
                  <c:v>7400.3641551181981</c:v>
                </c:pt>
                <c:pt idx="86">
                  <c:v>7487.4272628254685</c:v>
                </c:pt>
                <c:pt idx="87">
                  <c:v>7574.4903705327415</c:v>
                </c:pt>
                <c:pt idx="88">
                  <c:v>7661.5534782400146</c:v>
                </c:pt>
                <c:pt idx="89">
                  <c:v>7748.6165859472876</c:v>
                </c:pt>
                <c:pt idx="90">
                  <c:v>7835.6796936545616</c:v>
                </c:pt>
                <c:pt idx="91">
                  <c:v>7922.7428013618346</c:v>
                </c:pt>
                <c:pt idx="92">
                  <c:v>8009.8059090691067</c:v>
                </c:pt>
                <c:pt idx="93">
                  <c:v>8096.8690167763798</c:v>
                </c:pt>
                <c:pt idx="94">
                  <c:v>8183.932124483651</c:v>
                </c:pt>
                <c:pt idx="95">
                  <c:v>8270.9952321909259</c:v>
                </c:pt>
                <c:pt idx="96">
                  <c:v>8358.0583398981998</c:v>
                </c:pt>
                <c:pt idx="97">
                  <c:v>8445.121447605472</c:v>
                </c:pt>
                <c:pt idx="98">
                  <c:v>8532.1845553127423</c:v>
                </c:pt>
                <c:pt idx="99">
                  <c:v>8619.2476630200163</c:v>
                </c:pt>
                <c:pt idx="100">
                  <c:v>8706.3107707272902</c:v>
                </c:pt>
                <c:pt idx="101">
                  <c:v>8793.3738784345624</c:v>
                </c:pt>
                <c:pt idx="102">
                  <c:v>8880.4369861418363</c:v>
                </c:pt>
                <c:pt idx="103">
                  <c:v>8967.5000938491103</c:v>
                </c:pt>
                <c:pt idx="104">
                  <c:v>9054.5632015563806</c:v>
                </c:pt>
                <c:pt idx="105">
                  <c:v>9141.6263092636527</c:v>
                </c:pt>
                <c:pt idx="106">
                  <c:v>9228.6894169709285</c:v>
                </c:pt>
                <c:pt idx="107">
                  <c:v>9315.7525246781988</c:v>
                </c:pt>
                <c:pt idx="108">
                  <c:v>9402.8156323854728</c:v>
                </c:pt>
                <c:pt idx="109">
                  <c:v>9489.8787400927467</c:v>
                </c:pt>
                <c:pt idx="110">
                  <c:v>9576.9418478000189</c:v>
                </c:pt>
                <c:pt idx="111">
                  <c:v>9664.004955507291</c:v>
                </c:pt>
                <c:pt idx="112">
                  <c:v>9751.0680632145668</c:v>
                </c:pt>
                <c:pt idx="113">
                  <c:v>9838.1311709218371</c:v>
                </c:pt>
                <c:pt idx="114">
                  <c:v>9925.1942786291092</c:v>
                </c:pt>
                <c:pt idx="115">
                  <c:v>10012.257386336383</c:v>
                </c:pt>
                <c:pt idx="116">
                  <c:v>10099.320494043655</c:v>
                </c:pt>
                <c:pt idx="117">
                  <c:v>10186.383601750929</c:v>
                </c:pt>
                <c:pt idx="118">
                  <c:v>10273.446709458203</c:v>
                </c:pt>
                <c:pt idx="119">
                  <c:v>10360.509817165475</c:v>
                </c:pt>
                <c:pt idx="120">
                  <c:v>10447.572924872746</c:v>
                </c:pt>
                <c:pt idx="121">
                  <c:v>10534.63603258002</c:v>
                </c:pt>
                <c:pt idx="122">
                  <c:v>10621.699140287294</c:v>
                </c:pt>
                <c:pt idx="123">
                  <c:v>10708.762247994568</c:v>
                </c:pt>
                <c:pt idx="124">
                  <c:v>10795.825355701838</c:v>
                </c:pt>
                <c:pt idx="125">
                  <c:v>10882.888463409112</c:v>
                </c:pt>
                <c:pt idx="126">
                  <c:v>10969.951571116384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計算!$B$14</c:f>
              <c:strCache>
                <c:ptCount val="1"/>
                <c:pt idx="0">
                  <c:v>5速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計算!$C$3:$EW$3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計算!$C$14:$EW$14</c:f>
              <c:numCache>
                <c:formatCode>0</c:formatCode>
                <c:ptCount val="1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1562.6711639766929</c:v>
                </c:pt>
                <c:pt idx="22">
                  <c:v>1637.0840765470116</c:v>
                </c:pt>
                <c:pt idx="23">
                  <c:v>1711.49698911733</c:v>
                </c:pt>
                <c:pt idx="24">
                  <c:v>1785.9099016876494</c:v>
                </c:pt>
                <c:pt idx="25">
                  <c:v>1860.3228142579678</c:v>
                </c:pt>
                <c:pt idx="26">
                  <c:v>1934.7357268282867</c:v>
                </c:pt>
                <c:pt idx="27">
                  <c:v>2009.1486393986052</c:v>
                </c:pt>
                <c:pt idx="28">
                  <c:v>2083.5615519689241</c:v>
                </c:pt>
                <c:pt idx="29">
                  <c:v>2157.9744645392425</c:v>
                </c:pt>
                <c:pt idx="30">
                  <c:v>2232.3873771095609</c:v>
                </c:pt>
                <c:pt idx="31">
                  <c:v>2306.8002896798798</c:v>
                </c:pt>
                <c:pt idx="32">
                  <c:v>2381.2132022501992</c:v>
                </c:pt>
                <c:pt idx="33">
                  <c:v>2455.6261148205176</c:v>
                </c:pt>
                <c:pt idx="34">
                  <c:v>2530.0390273908361</c:v>
                </c:pt>
                <c:pt idx="35">
                  <c:v>2604.4519399611549</c:v>
                </c:pt>
                <c:pt idx="36">
                  <c:v>2678.8648525314734</c:v>
                </c:pt>
                <c:pt idx="37">
                  <c:v>2753.2777651017923</c:v>
                </c:pt>
                <c:pt idx="38">
                  <c:v>2827.6906776721107</c:v>
                </c:pt>
                <c:pt idx="39">
                  <c:v>2902.1035902424292</c:v>
                </c:pt>
                <c:pt idx="40">
                  <c:v>2976.5165028127481</c:v>
                </c:pt>
                <c:pt idx="41">
                  <c:v>3050.9294153830674</c:v>
                </c:pt>
                <c:pt idx="42">
                  <c:v>3125.3423279533858</c:v>
                </c:pt>
                <c:pt idx="43">
                  <c:v>3199.7552405237038</c:v>
                </c:pt>
                <c:pt idx="44">
                  <c:v>3274.1681530940232</c:v>
                </c:pt>
                <c:pt idx="45">
                  <c:v>3348.5810656643416</c:v>
                </c:pt>
                <c:pt idx="46">
                  <c:v>3422.9939782346601</c:v>
                </c:pt>
                <c:pt idx="47">
                  <c:v>3497.4068908049794</c:v>
                </c:pt>
                <c:pt idx="48">
                  <c:v>3571.8198033752988</c:v>
                </c:pt>
                <c:pt idx="49">
                  <c:v>3646.2327159456163</c:v>
                </c:pt>
                <c:pt idx="50">
                  <c:v>3720.6456285159356</c:v>
                </c:pt>
                <c:pt idx="51">
                  <c:v>3795.0585410862541</c:v>
                </c:pt>
                <c:pt idx="52">
                  <c:v>3869.4714536565734</c:v>
                </c:pt>
                <c:pt idx="53">
                  <c:v>3943.8843662268919</c:v>
                </c:pt>
                <c:pt idx="54">
                  <c:v>4018.2972787972103</c:v>
                </c:pt>
                <c:pt idx="55">
                  <c:v>4092.7101913675288</c:v>
                </c:pt>
                <c:pt idx="56">
                  <c:v>4167.1231039378481</c:v>
                </c:pt>
                <c:pt idx="57">
                  <c:v>4241.5360165081665</c:v>
                </c:pt>
                <c:pt idx="58">
                  <c:v>4315.948929078485</c:v>
                </c:pt>
                <c:pt idx="59">
                  <c:v>4390.3618416488043</c:v>
                </c:pt>
                <c:pt idx="60">
                  <c:v>4464.7747542191219</c:v>
                </c:pt>
                <c:pt idx="61">
                  <c:v>4539.1876667894412</c:v>
                </c:pt>
                <c:pt idx="62">
                  <c:v>4613.6005793597596</c:v>
                </c:pt>
                <c:pt idx="63">
                  <c:v>4688.013491930079</c:v>
                </c:pt>
                <c:pt idx="64">
                  <c:v>4762.4264045003983</c:v>
                </c:pt>
                <c:pt idx="65">
                  <c:v>4836.8393170707159</c:v>
                </c:pt>
                <c:pt idx="66">
                  <c:v>4911.2522296410352</c:v>
                </c:pt>
                <c:pt idx="67">
                  <c:v>4985.6651422113537</c:v>
                </c:pt>
                <c:pt idx="68">
                  <c:v>5060.0780547816721</c:v>
                </c:pt>
                <c:pt idx="69">
                  <c:v>5134.4909673519905</c:v>
                </c:pt>
                <c:pt idx="70">
                  <c:v>5208.9038799223099</c:v>
                </c:pt>
                <c:pt idx="71">
                  <c:v>5283.3167924926283</c:v>
                </c:pt>
                <c:pt idx="72">
                  <c:v>5357.7297050629468</c:v>
                </c:pt>
                <c:pt idx="73">
                  <c:v>5432.1426176332661</c:v>
                </c:pt>
                <c:pt idx="74">
                  <c:v>5506.5555302035846</c:v>
                </c:pt>
                <c:pt idx="75">
                  <c:v>5580.968442773903</c:v>
                </c:pt>
                <c:pt idx="76">
                  <c:v>5655.3813553442214</c:v>
                </c:pt>
                <c:pt idx="77">
                  <c:v>5729.7942679145408</c:v>
                </c:pt>
                <c:pt idx="78">
                  <c:v>5804.2071804848583</c:v>
                </c:pt>
                <c:pt idx="79">
                  <c:v>5878.6200930551777</c:v>
                </c:pt>
                <c:pt idx="80">
                  <c:v>5953.0330056254961</c:v>
                </c:pt>
                <c:pt idx="81">
                  <c:v>6027.4459181958155</c:v>
                </c:pt>
                <c:pt idx="82">
                  <c:v>6101.8588307661348</c:v>
                </c:pt>
                <c:pt idx="83">
                  <c:v>6176.2717433364523</c:v>
                </c:pt>
                <c:pt idx="84">
                  <c:v>6250.6846559067717</c:v>
                </c:pt>
                <c:pt idx="85">
                  <c:v>6325.097568477091</c:v>
                </c:pt>
                <c:pt idx="86">
                  <c:v>6399.5104810474077</c:v>
                </c:pt>
                <c:pt idx="87">
                  <c:v>6473.923393617727</c:v>
                </c:pt>
                <c:pt idx="88">
                  <c:v>6548.3363061880464</c:v>
                </c:pt>
                <c:pt idx="89">
                  <c:v>6622.7492187583657</c:v>
                </c:pt>
                <c:pt idx="90">
                  <c:v>6697.1621313286832</c:v>
                </c:pt>
                <c:pt idx="91">
                  <c:v>6771.5750438990035</c:v>
                </c:pt>
                <c:pt idx="92">
                  <c:v>6845.9879564693201</c:v>
                </c:pt>
                <c:pt idx="93">
                  <c:v>6920.4008690396404</c:v>
                </c:pt>
                <c:pt idx="94">
                  <c:v>6994.8137816099588</c:v>
                </c:pt>
                <c:pt idx="95">
                  <c:v>7069.2266941802773</c:v>
                </c:pt>
                <c:pt idx="96">
                  <c:v>7143.6396067505975</c:v>
                </c:pt>
                <c:pt idx="97">
                  <c:v>7218.0525193209141</c:v>
                </c:pt>
                <c:pt idx="98">
                  <c:v>7292.4654318912326</c:v>
                </c:pt>
                <c:pt idx="99">
                  <c:v>7366.8783444615528</c:v>
                </c:pt>
                <c:pt idx="100">
                  <c:v>7441.2912570318713</c:v>
                </c:pt>
                <c:pt idx="101">
                  <c:v>7515.7041696021897</c:v>
                </c:pt>
                <c:pt idx="102">
                  <c:v>7590.1170821725082</c:v>
                </c:pt>
                <c:pt idx="103">
                  <c:v>7664.5299947428284</c:v>
                </c:pt>
                <c:pt idx="104">
                  <c:v>7738.9429073131469</c:v>
                </c:pt>
                <c:pt idx="105">
                  <c:v>7813.3558198834635</c:v>
                </c:pt>
                <c:pt idx="106">
                  <c:v>7887.7687324537837</c:v>
                </c:pt>
                <c:pt idx="107">
                  <c:v>7962.1816450241004</c:v>
                </c:pt>
                <c:pt idx="108">
                  <c:v>8036.5945575944206</c:v>
                </c:pt>
                <c:pt idx="109">
                  <c:v>8111.00747016474</c:v>
                </c:pt>
                <c:pt idx="110">
                  <c:v>8185.4203827350575</c:v>
                </c:pt>
                <c:pt idx="111">
                  <c:v>8259.8332953053778</c:v>
                </c:pt>
                <c:pt idx="112">
                  <c:v>8334.2462078756962</c:v>
                </c:pt>
                <c:pt idx="113">
                  <c:v>8408.6591204460128</c:v>
                </c:pt>
                <c:pt idx="114">
                  <c:v>8483.0720330163331</c:v>
                </c:pt>
                <c:pt idx="115">
                  <c:v>8557.4849455866515</c:v>
                </c:pt>
                <c:pt idx="116">
                  <c:v>8631.89785815697</c:v>
                </c:pt>
                <c:pt idx="117">
                  <c:v>8706.3107707272884</c:v>
                </c:pt>
                <c:pt idx="118">
                  <c:v>8780.7236832976087</c:v>
                </c:pt>
                <c:pt idx="119">
                  <c:v>8855.1365958679271</c:v>
                </c:pt>
                <c:pt idx="120">
                  <c:v>8929.5495084382437</c:v>
                </c:pt>
                <c:pt idx="121">
                  <c:v>9003.962421008564</c:v>
                </c:pt>
                <c:pt idx="122">
                  <c:v>9078.3753335788824</c:v>
                </c:pt>
                <c:pt idx="123">
                  <c:v>9152.7882461492027</c:v>
                </c:pt>
                <c:pt idx="124">
                  <c:v>9227.2011587195193</c:v>
                </c:pt>
                <c:pt idx="125">
                  <c:v>9301.6140712898396</c:v>
                </c:pt>
                <c:pt idx="126">
                  <c:v>9376.026983860158</c:v>
                </c:pt>
                <c:pt idx="127">
                  <c:v>9450.4398964304764</c:v>
                </c:pt>
                <c:pt idx="128">
                  <c:v>9524.8528090007967</c:v>
                </c:pt>
                <c:pt idx="129">
                  <c:v>9599.2657215711151</c:v>
                </c:pt>
                <c:pt idx="130">
                  <c:v>9673.6786341414318</c:v>
                </c:pt>
                <c:pt idx="131">
                  <c:v>9748.091546711752</c:v>
                </c:pt>
                <c:pt idx="132">
                  <c:v>9822.5044592820705</c:v>
                </c:pt>
                <c:pt idx="133">
                  <c:v>9896.9173718523889</c:v>
                </c:pt>
                <c:pt idx="134">
                  <c:v>9971.3302844227073</c:v>
                </c:pt>
                <c:pt idx="135">
                  <c:v>10045.743196993026</c:v>
                </c:pt>
                <c:pt idx="136">
                  <c:v>10120.156109563344</c:v>
                </c:pt>
                <c:pt idx="137">
                  <c:v>10194.569022133663</c:v>
                </c:pt>
                <c:pt idx="138">
                  <c:v>10268.981934703981</c:v>
                </c:pt>
                <c:pt idx="139">
                  <c:v>10343.394847274301</c:v>
                </c:pt>
                <c:pt idx="140">
                  <c:v>10417.80775984462</c:v>
                </c:pt>
                <c:pt idx="141">
                  <c:v>10492.220672414938</c:v>
                </c:pt>
                <c:pt idx="142">
                  <c:v>10566.633584985257</c:v>
                </c:pt>
                <c:pt idx="143">
                  <c:v>10641.046497555575</c:v>
                </c:pt>
                <c:pt idx="144">
                  <c:v>10715.459410125894</c:v>
                </c:pt>
                <c:pt idx="145">
                  <c:v>10789.872322696212</c:v>
                </c:pt>
                <c:pt idx="146">
                  <c:v>10864.285235266532</c:v>
                </c:pt>
                <c:pt idx="147">
                  <c:v>10938.698147836849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計算!$B$15</c:f>
              <c:strCache>
                <c:ptCount val="1"/>
                <c:pt idx="0">
                  <c:v>6速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計算!$C$3:$EW$3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計算!$C$15:$EW$15</c:f>
              <c:numCache>
                <c:formatCode>0</c:formatCode>
                <c:ptCount val="1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1512.8410885947831</c:v>
                </c:pt>
                <c:pt idx="24">
                  <c:v>1578.6167880989044</c:v>
                </c:pt>
                <c:pt idx="25">
                  <c:v>1644.3924876030253</c:v>
                </c:pt>
                <c:pt idx="26">
                  <c:v>1710.168187107146</c:v>
                </c:pt>
                <c:pt idx="27">
                  <c:v>1775.9438866112671</c:v>
                </c:pt>
                <c:pt idx="28">
                  <c:v>1841.7195861153882</c:v>
                </c:pt>
                <c:pt idx="29">
                  <c:v>1907.4952856195089</c:v>
                </c:pt>
                <c:pt idx="30">
                  <c:v>1973.27098512363</c:v>
                </c:pt>
                <c:pt idx="31">
                  <c:v>2039.0466846277507</c:v>
                </c:pt>
                <c:pt idx="32">
                  <c:v>2104.8223841318722</c:v>
                </c:pt>
                <c:pt idx="33">
                  <c:v>2170.5980836359931</c:v>
                </c:pt>
                <c:pt idx="34">
                  <c:v>2236.373783140114</c:v>
                </c:pt>
                <c:pt idx="35">
                  <c:v>2302.1494826442354</c:v>
                </c:pt>
                <c:pt idx="36">
                  <c:v>2367.9251821483563</c:v>
                </c:pt>
                <c:pt idx="37">
                  <c:v>2433.7008816524772</c:v>
                </c:pt>
                <c:pt idx="38">
                  <c:v>2499.4765811565985</c:v>
                </c:pt>
                <c:pt idx="39">
                  <c:v>2565.252280660719</c:v>
                </c:pt>
                <c:pt idx="40">
                  <c:v>2631.0279801648403</c:v>
                </c:pt>
                <c:pt idx="41">
                  <c:v>2696.8036796689612</c:v>
                </c:pt>
                <c:pt idx="42">
                  <c:v>2762.5793791730825</c:v>
                </c:pt>
                <c:pt idx="43">
                  <c:v>2828.355078677203</c:v>
                </c:pt>
                <c:pt idx="44">
                  <c:v>2894.1307781813243</c:v>
                </c:pt>
                <c:pt idx="45">
                  <c:v>2959.9064776854448</c:v>
                </c:pt>
                <c:pt idx="46">
                  <c:v>3025.6821771895661</c:v>
                </c:pt>
                <c:pt idx="47">
                  <c:v>3091.457876693687</c:v>
                </c:pt>
                <c:pt idx="48">
                  <c:v>3157.2335761978088</c:v>
                </c:pt>
                <c:pt idx="49">
                  <c:v>3223.0092757019288</c:v>
                </c:pt>
                <c:pt idx="50">
                  <c:v>3288.7849752060506</c:v>
                </c:pt>
                <c:pt idx="51">
                  <c:v>3354.560674710171</c:v>
                </c:pt>
                <c:pt idx="52">
                  <c:v>3420.3363742142919</c:v>
                </c:pt>
                <c:pt idx="53">
                  <c:v>3486.1120737184128</c:v>
                </c:pt>
                <c:pt idx="54">
                  <c:v>3551.8877732225342</c:v>
                </c:pt>
                <c:pt idx="55">
                  <c:v>3617.6634727266551</c:v>
                </c:pt>
                <c:pt idx="56">
                  <c:v>3683.4391722307764</c:v>
                </c:pt>
                <c:pt idx="57">
                  <c:v>3749.2148717348969</c:v>
                </c:pt>
                <c:pt idx="58">
                  <c:v>3814.9905712390178</c:v>
                </c:pt>
                <c:pt idx="59">
                  <c:v>3880.7662707431396</c:v>
                </c:pt>
                <c:pt idx="60">
                  <c:v>3946.54197024726</c:v>
                </c:pt>
                <c:pt idx="61">
                  <c:v>4012.3176697513809</c:v>
                </c:pt>
                <c:pt idx="62">
                  <c:v>4078.0933692555013</c:v>
                </c:pt>
                <c:pt idx="63">
                  <c:v>4143.8690687596236</c:v>
                </c:pt>
                <c:pt idx="64">
                  <c:v>4209.6447682637445</c:v>
                </c:pt>
                <c:pt idx="65">
                  <c:v>4275.4204677678645</c:v>
                </c:pt>
                <c:pt idx="66">
                  <c:v>4341.1961672719863</c:v>
                </c:pt>
                <c:pt idx="67">
                  <c:v>4406.9718667761081</c:v>
                </c:pt>
                <c:pt idx="68">
                  <c:v>4472.7475662802281</c:v>
                </c:pt>
                <c:pt idx="69">
                  <c:v>4538.523265784349</c:v>
                </c:pt>
                <c:pt idx="70">
                  <c:v>4604.2989652884708</c:v>
                </c:pt>
                <c:pt idx="71">
                  <c:v>4670.0746647925907</c:v>
                </c:pt>
                <c:pt idx="72">
                  <c:v>4735.8503642967125</c:v>
                </c:pt>
                <c:pt idx="73">
                  <c:v>4801.6260638008334</c:v>
                </c:pt>
                <c:pt idx="74">
                  <c:v>4867.4017633049543</c:v>
                </c:pt>
                <c:pt idx="75">
                  <c:v>4933.1774628090752</c:v>
                </c:pt>
                <c:pt idx="76">
                  <c:v>4998.953162313197</c:v>
                </c:pt>
                <c:pt idx="77">
                  <c:v>5064.728861817317</c:v>
                </c:pt>
                <c:pt idx="78">
                  <c:v>5130.5045613214379</c:v>
                </c:pt>
                <c:pt idx="79">
                  <c:v>5196.2802608255597</c:v>
                </c:pt>
                <c:pt idx="80">
                  <c:v>5262.0559603296806</c:v>
                </c:pt>
                <c:pt idx="81">
                  <c:v>5327.8316598338015</c:v>
                </c:pt>
                <c:pt idx="82">
                  <c:v>5393.6073593379224</c:v>
                </c:pt>
                <c:pt idx="83">
                  <c:v>5459.3830588420433</c:v>
                </c:pt>
                <c:pt idx="84">
                  <c:v>5525.1587583461651</c:v>
                </c:pt>
                <c:pt idx="85">
                  <c:v>5590.934457850286</c:v>
                </c:pt>
                <c:pt idx="86">
                  <c:v>5656.710157354406</c:v>
                </c:pt>
                <c:pt idx="87">
                  <c:v>5722.4858568585269</c:v>
                </c:pt>
                <c:pt idx="88">
                  <c:v>5788.2615563626487</c:v>
                </c:pt>
                <c:pt idx="89">
                  <c:v>5854.0372558667696</c:v>
                </c:pt>
                <c:pt idx="90">
                  <c:v>5919.8129553708895</c:v>
                </c:pt>
                <c:pt idx="91">
                  <c:v>5985.5886548750113</c:v>
                </c:pt>
                <c:pt idx="92">
                  <c:v>6051.3643543791322</c:v>
                </c:pt>
                <c:pt idx="93">
                  <c:v>6117.140053883254</c:v>
                </c:pt>
                <c:pt idx="94">
                  <c:v>6182.915753387374</c:v>
                </c:pt>
                <c:pt idx="95">
                  <c:v>6248.6914528914958</c:v>
                </c:pt>
                <c:pt idx="96">
                  <c:v>6314.4671523956176</c:v>
                </c:pt>
                <c:pt idx="97">
                  <c:v>6380.2428518997376</c:v>
                </c:pt>
                <c:pt idx="98">
                  <c:v>6446.0185514038576</c:v>
                </c:pt>
                <c:pt idx="99">
                  <c:v>6511.7942509079794</c:v>
                </c:pt>
                <c:pt idx="100">
                  <c:v>6577.5699504121012</c:v>
                </c:pt>
                <c:pt idx="101">
                  <c:v>6643.3456499162212</c:v>
                </c:pt>
                <c:pt idx="102">
                  <c:v>6709.1213494203421</c:v>
                </c:pt>
                <c:pt idx="103">
                  <c:v>6774.8970489244639</c:v>
                </c:pt>
                <c:pt idx="104">
                  <c:v>6840.6727484285839</c:v>
                </c:pt>
                <c:pt idx="105">
                  <c:v>6906.4484479327048</c:v>
                </c:pt>
                <c:pt idx="106">
                  <c:v>6972.2241474368257</c:v>
                </c:pt>
                <c:pt idx="107">
                  <c:v>7037.9998469409475</c:v>
                </c:pt>
                <c:pt idx="108">
                  <c:v>7103.7755464450684</c:v>
                </c:pt>
                <c:pt idx="109">
                  <c:v>7169.5512459491893</c:v>
                </c:pt>
                <c:pt idx="110">
                  <c:v>7235.3269454533101</c:v>
                </c:pt>
                <c:pt idx="111">
                  <c:v>7301.1026449574319</c:v>
                </c:pt>
                <c:pt idx="112">
                  <c:v>7366.8783444615528</c:v>
                </c:pt>
                <c:pt idx="113">
                  <c:v>7432.6540439656719</c:v>
                </c:pt>
                <c:pt idx="114">
                  <c:v>7498.4297434697937</c:v>
                </c:pt>
                <c:pt idx="115">
                  <c:v>7564.2054429739155</c:v>
                </c:pt>
                <c:pt idx="116">
                  <c:v>7629.9811424780355</c:v>
                </c:pt>
                <c:pt idx="117">
                  <c:v>7695.7568419821564</c:v>
                </c:pt>
                <c:pt idx="118">
                  <c:v>7761.5325414862791</c:v>
                </c:pt>
                <c:pt idx="119">
                  <c:v>7827.3082409903991</c:v>
                </c:pt>
                <c:pt idx="120">
                  <c:v>7893.08394049452</c:v>
                </c:pt>
                <c:pt idx="121">
                  <c:v>7958.8596399986409</c:v>
                </c:pt>
                <c:pt idx="122">
                  <c:v>8024.6353395027618</c:v>
                </c:pt>
                <c:pt idx="123">
                  <c:v>8090.4110390068845</c:v>
                </c:pt>
                <c:pt idx="124">
                  <c:v>8156.1867385110027</c:v>
                </c:pt>
                <c:pt idx="125">
                  <c:v>8221.9624380151254</c:v>
                </c:pt>
                <c:pt idx="126">
                  <c:v>8287.7381375192472</c:v>
                </c:pt>
                <c:pt idx="127">
                  <c:v>8353.5138370233653</c:v>
                </c:pt>
                <c:pt idx="128">
                  <c:v>8419.289536527489</c:v>
                </c:pt>
                <c:pt idx="129">
                  <c:v>8485.0652360316089</c:v>
                </c:pt>
                <c:pt idx="130">
                  <c:v>8550.8409355357289</c:v>
                </c:pt>
                <c:pt idx="131">
                  <c:v>8616.6166350398544</c:v>
                </c:pt>
                <c:pt idx="132">
                  <c:v>8682.3923345439725</c:v>
                </c:pt>
                <c:pt idx="133">
                  <c:v>8748.1680340480943</c:v>
                </c:pt>
                <c:pt idx="134">
                  <c:v>8813.9437335522161</c:v>
                </c:pt>
                <c:pt idx="135">
                  <c:v>8879.7194330563343</c:v>
                </c:pt>
                <c:pt idx="136">
                  <c:v>8945.4951325604561</c:v>
                </c:pt>
                <c:pt idx="137">
                  <c:v>9011.2708320645779</c:v>
                </c:pt>
                <c:pt idx="138">
                  <c:v>9077.0465315686979</c:v>
                </c:pt>
                <c:pt idx="139">
                  <c:v>9142.8222310728197</c:v>
                </c:pt>
                <c:pt idx="140">
                  <c:v>9208.5979305769415</c:v>
                </c:pt>
                <c:pt idx="141">
                  <c:v>9274.3736300810615</c:v>
                </c:pt>
                <c:pt idx="142">
                  <c:v>9340.1493295851815</c:v>
                </c:pt>
                <c:pt idx="143">
                  <c:v>9405.9250290893033</c:v>
                </c:pt>
                <c:pt idx="144">
                  <c:v>9471.7007285934251</c:v>
                </c:pt>
                <c:pt idx="145">
                  <c:v>9537.4764280975451</c:v>
                </c:pt>
                <c:pt idx="146">
                  <c:v>9603.2521276016669</c:v>
                </c:pt>
                <c:pt idx="147">
                  <c:v>9669.0278271057887</c:v>
                </c:pt>
                <c:pt idx="148">
                  <c:v>9734.8035266099087</c:v>
                </c:pt>
                <c:pt idx="149">
                  <c:v>9800.5792261140305</c:v>
                </c:pt>
                <c:pt idx="150">
                  <c:v>9866.3549256181504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400896"/>
        <c:axId val="96402432"/>
      </c:scatterChart>
      <c:valAx>
        <c:axId val="96400896"/>
        <c:scaling>
          <c:orientation val="minMax"/>
          <c:max val="160"/>
          <c:min val="0"/>
        </c:scaling>
        <c:delete val="0"/>
        <c:axPos val="b"/>
        <c:majorGridlines/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crossAx val="96402432"/>
        <c:crosses val="autoZero"/>
        <c:crossBetween val="midCat"/>
        <c:majorUnit val="10"/>
      </c:valAx>
      <c:valAx>
        <c:axId val="96402432"/>
        <c:scaling>
          <c:orientation val="minMax"/>
          <c:max val="120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6400896"/>
        <c:crosses val="autoZero"/>
        <c:crossBetween val="midCat"/>
        <c:majorUnit val="1000"/>
        <c:minorUnit val="200"/>
      </c:valAx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9525</xdr:rowOff>
    </xdr:from>
    <xdr:to>
      <xdr:col>11</xdr:col>
      <xdr:colOff>0</xdr:colOff>
      <xdr:row>27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Q52"/>
  <sheetViews>
    <sheetView tabSelected="1" topLeftCell="B2" workbookViewId="0">
      <selection activeCell="D34" sqref="D34"/>
    </sheetView>
  </sheetViews>
  <sheetFormatPr defaultRowHeight="13.5" x14ac:dyDescent="0.15"/>
  <cols>
    <col min="1" max="1" width="2.625" customWidth="1"/>
    <col min="2" max="11" width="8.625" customWidth="1"/>
    <col min="12" max="12" width="2.625" customWidth="1"/>
    <col min="14" max="14" width="10.875" customWidth="1"/>
    <col min="16" max="16" width="17.375" customWidth="1"/>
    <col min="17" max="17" width="7.125" customWidth="1"/>
  </cols>
  <sheetData>
    <row r="16" spans="16:16" x14ac:dyDescent="0.15">
      <c r="P16" s="1"/>
    </row>
    <row r="30" spans="2:17" x14ac:dyDescent="0.15">
      <c r="B30" s="18" t="s">
        <v>10</v>
      </c>
      <c r="C30" s="18"/>
      <c r="D30" s="10">
        <v>3.12</v>
      </c>
      <c r="E30" s="8"/>
      <c r="I30" s="3" t="s">
        <v>1</v>
      </c>
      <c r="J30" s="3" t="s">
        <v>2</v>
      </c>
      <c r="N30" t="s">
        <v>22</v>
      </c>
      <c r="Q30" s="6"/>
    </row>
    <row r="31" spans="2:17" x14ac:dyDescent="0.15">
      <c r="B31" s="18" t="s">
        <v>7</v>
      </c>
      <c r="C31" s="18"/>
      <c r="D31" s="10">
        <f>+I33</f>
        <v>3.75</v>
      </c>
      <c r="E31" s="8"/>
      <c r="G31" s="19" t="s">
        <v>0</v>
      </c>
      <c r="H31" s="4" t="s">
        <v>3</v>
      </c>
      <c r="I31" s="11">
        <v>12</v>
      </c>
      <c r="J31" s="6">
        <v>13</v>
      </c>
      <c r="N31" t="s">
        <v>23</v>
      </c>
      <c r="O31" t="s">
        <v>24</v>
      </c>
      <c r="P31" s="21" t="s">
        <v>42</v>
      </c>
      <c r="Q31" s="22">
        <v>698</v>
      </c>
    </row>
    <row r="32" spans="2:17" x14ac:dyDescent="0.15">
      <c r="B32" s="18" t="s">
        <v>11</v>
      </c>
      <c r="C32" s="3" t="s">
        <v>12</v>
      </c>
      <c r="D32" s="10">
        <v>2.6428571428571428</v>
      </c>
      <c r="E32" s="8"/>
      <c r="G32" s="19"/>
      <c r="H32" s="4" t="s">
        <v>4</v>
      </c>
      <c r="I32" s="11">
        <v>45</v>
      </c>
      <c r="J32" s="6">
        <v>43</v>
      </c>
      <c r="P32" t="s">
        <v>43</v>
      </c>
      <c r="Q32" s="6">
        <v>698</v>
      </c>
    </row>
    <row r="33" spans="2:17" x14ac:dyDescent="0.15">
      <c r="B33" s="18"/>
      <c r="C33" s="3" t="s">
        <v>13</v>
      </c>
      <c r="D33" s="10">
        <v>1.8125</v>
      </c>
      <c r="E33" s="8"/>
      <c r="G33" s="20" t="s">
        <v>7</v>
      </c>
      <c r="H33" s="20"/>
      <c r="I33" s="13">
        <f>+I32/I31</f>
        <v>3.75</v>
      </c>
      <c r="J33" s="13">
        <f>+J32/J31</f>
        <v>3.3076923076923075</v>
      </c>
      <c r="P33" t="s">
        <v>37</v>
      </c>
      <c r="Q33" s="6">
        <v>700</v>
      </c>
    </row>
    <row r="34" spans="2:17" x14ac:dyDescent="0.15">
      <c r="B34" s="18"/>
      <c r="C34" s="3" t="s">
        <v>14</v>
      </c>
      <c r="D34" s="10">
        <v>1.3181818181818181</v>
      </c>
      <c r="E34" s="8"/>
      <c r="G34" s="20" t="s">
        <v>5</v>
      </c>
      <c r="H34" s="4" t="s">
        <v>6</v>
      </c>
      <c r="I34" s="11">
        <v>108</v>
      </c>
      <c r="J34" s="6">
        <v>108</v>
      </c>
      <c r="O34" t="s">
        <v>25</v>
      </c>
      <c r="P34" s="21" t="s">
        <v>39</v>
      </c>
      <c r="Q34" s="22">
        <v>654</v>
      </c>
    </row>
    <row r="35" spans="2:17" x14ac:dyDescent="0.15">
      <c r="B35" s="18"/>
      <c r="C35" s="3" t="s">
        <v>15</v>
      </c>
      <c r="D35" s="10">
        <v>1.04</v>
      </c>
      <c r="E35" s="8"/>
      <c r="G35" s="20"/>
      <c r="H35" s="4" t="s">
        <v>8</v>
      </c>
      <c r="I35" s="12">
        <v>15.875</v>
      </c>
      <c r="J35" s="12">
        <v>15.875</v>
      </c>
      <c r="P35" t="s">
        <v>39</v>
      </c>
      <c r="Q35" s="6">
        <v>658</v>
      </c>
    </row>
    <row r="36" spans="2:17" x14ac:dyDescent="0.15">
      <c r="B36" s="18"/>
      <c r="C36" s="3" t="s">
        <v>16</v>
      </c>
      <c r="D36" s="10">
        <v>0.88888888888888884</v>
      </c>
      <c r="E36" s="8"/>
      <c r="G36" s="20" t="s">
        <v>9</v>
      </c>
      <c r="H36" s="20"/>
      <c r="I36" s="14">
        <f>+(2*I34-I31-I32+SQRT(((2*I34-I31-I32)^2)-8/9.86*((I32-I31)^2)))/8*I35-J36</f>
        <v>-4.9704162129900169</v>
      </c>
      <c r="J36" s="6">
        <f>+(2*J34-J31-J32+SQRT(((2*J34-J31-J32)^2)-8/9.86*((J32-J31)^2)))/8*J35</f>
        <v>630.43900072246413</v>
      </c>
      <c r="P36" t="s">
        <v>40</v>
      </c>
      <c r="Q36" s="6">
        <v>658</v>
      </c>
    </row>
    <row r="37" spans="2:17" x14ac:dyDescent="0.15">
      <c r="B37" s="16"/>
      <c r="C37" s="16" t="s">
        <v>36</v>
      </c>
      <c r="D37" s="10">
        <v>0.7857142857142857</v>
      </c>
      <c r="E37" s="8"/>
      <c r="G37" s="17"/>
      <c r="H37" s="17"/>
      <c r="I37" s="14"/>
      <c r="J37" s="6"/>
      <c r="N37" t="s">
        <v>27</v>
      </c>
      <c r="O37" t="s">
        <v>28</v>
      </c>
      <c r="P37" t="s">
        <v>37</v>
      </c>
      <c r="Q37" s="6">
        <v>691</v>
      </c>
    </row>
    <row r="38" spans="2:17" x14ac:dyDescent="0.15">
      <c r="B38" s="19" t="s">
        <v>17</v>
      </c>
      <c r="C38" s="3" t="s">
        <v>18</v>
      </c>
      <c r="D38" s="9">
        <v>698</v>
      </c>
      <c r="E38" s="8"/>
      <c r="I38" s="5">
        <f>+J31/I31*I32/J32</f>
        <v>1.1337209302325582</v>
      </c>
      <c r="J38" s="6"/>
      <c r="P38" t="s">
        <v>34</v>
      </c>
      <c r="Q38" s="6">
        <v>659</v>
      </c>
    </row>
    <row r="39" spans="2:17" x14ac:dyDescent="0.15">
      <c r="B39" s="19"/>
      <c r="C39" s="3" t="s">
        <v>19</v>
      </c>
      <c r="D39" s="9">
        <v>654</v>
      </c>
      <c r="E39" s="8">
        <v>654</v>
      </c>
      <c r="F39" s="15">
        <f>+D39/E39</f>
        <v>1</v>
      </c>
      <c r="I39" s="5">
        <f>+D39/E39*J33/I33</f>
        <v>0.88205128205128203</v>
      </c>
      <c r="J39" s="6"/>
      <c r="P39" t="s">
        <v>41</v>
      </c>
      <c r="Q39" s="6">
        <v>654</v>
      </c>
    </row>
    <row r="40" spans="2:17" x14ac:dyDescent="0.15">
      <c r="D40" s="5"/>
      <c r="O40" t="s">
        <v>29</v>
      </c>
      <c r="P40" t="s">
        <v>37</v>
      </c>
      <c r="Q40" s="6">
        <v>702</v>
      </c>
    </row>
    <row r="41" spans="2:17" x14ac:dyDescent="0.15">
      <c r="P41" t="s">
        <v>34</v>
      </c>
      <c r="Q41" s="6">
        <v>658</v>
      </c>
    </row>
    <row r="42" spans="2:17" x14ac:dyDescent="0.15">
      <c r="P42" t="s">
        <v>40</v>
      </c>
      <c r="Q42" s="6">
        <v>658</v>
      </c>
    </row>
    <row r="43" spans="2:17" x14ac:dyDescent="0.15">
      <c r="O43" t="s">
        <v>30</v>
      </c>
      <c r="P43" t="s">
        <v>38</v>
      </c>
      <c r="Q43" s="6">
        <v>701</v>
      </c>
    </row>
    <row r="44" spans="2:17" x14ac:dyDescent="0.15">
      <c r="P44" t="s">
        <v>34</v>
      </c>
      <c r="Q44" s="6">
        <v>656</v>
      </c>
    </row>
    <row r="45" spans="2:17" x14ac:dyDescent="0.15">
      <c r="P45" t="s">
        <v>40</v>
      </c>
      <c r="Q45" s="6">
        <v>656</v>
      </c>
    </row>
    <row r="46" spans="2:17" x14ac:dyDescent="0.15">
      <c r="N46" t="s">
        <v>31</v>
      </c>
      <c r="O46" t="s">
        <v>32</v>
      </c>
      <c r="P46" t="s">
        <v>37</v>
      </c>
      <c r="Q46" s="6">
        <v>707</v>
      </c>
    </row>
    <row r="47" spans="2:17" x14ac:dyDescent="0.15">
      <c r="P47" t="s">
        <v>34</v>
      </c>
      <c r="Q47" s="6">
        <v>661</v>
      </c>
    </row>
    <row r="48" spans="2:17" x14ac:dyDescent="0.15">
      <c r="P48" t="s">
        <v>40</v>
      </c>
      <c r="Q48" s="6">
        <v>659</v>
      </c>
    </row>
    <row r="49" spans="14:17" x14ac:dyDescent="0.15">
      <c r="O49" t="s">
        <v>33</v>
      </c>
      <c r="P49" t="s">
        <v>26</v>
      </c>
      <c r="Q49" s="7">
        <v>697</v>
      </c>
    </row>
    <row r="50" spans="14:17" x14ac:dyDescent="0.15">
      <c r="P50" t="s">
        <v>35</v>
      </c>
      <c r="Q50" s="6">
        <v>685</v>
      </c>
    </row>
    <row r="51" spans="14:17" x14ac:dyDescent="0.15">
      <c r="N51" t="s">
        <v>46</v>
      </c>
      <c r="O51" t="s">
        <v>45</v>
      </c>
      <c r="P51" t="s">
        <v>44</v>
      </c>
      <c r="Q51" s="6">
        <v>695</v>
      </c>
    </row>
    <row r="52" spans="14:17" x14ac:dyDescent="0.15">
      <c r="P52" t="s">
        <v>39</v>
      </c>
      <c r="Q52" s="6">
        <v>673</v>
      </c>
    </row>
  </sheetData>
  <mergeCells count="8">
    <mergeCell ref="B30:C30"/>
    <mergeCell ref="B31:C31"/>
    <mergeCell ref="B32:B36"/>
    <mergeCell ref="B38:B39"/>
    <mergeCell ref="G31:G32"/>
    <mergeCell ref="G33:H33"/>
    <mergeCell ref="G34:G35"/>
    <mergeCell ref="G36:H3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W29"/>
  <sheetViews>
    <sheetView topLeftCell="B1" workbookViewId="0">
      <selection activeCell="Y9" sqref="Y9:Z9"/>
    </sheetView>
  </sheetViews>
  <sheetFormatPr defaultRowHeight="13.5" x14ac:dyDescent="0.15"/>
  <cols>
    <col min="2" max="133" width="6.625" customWidth="1"/>
  </cols>
  <sheetData>
    <row r="3" spans="2:153" x14ac:dyDescent="0.15">
      <c r="C3">
        <v>0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  <c r="O3">
        <v>12</v>
      </c>
      <c r="P3">
        <v>13</v>
      </c>
      <c r="Q3">
        <v>14</v>
      </c>
      <c r="R3">
        <v>15</v>
      </c>
      <c r="S3">
        <v>16</v>
      </c>
      <c r="T3">
        <v>17</v>
      </c>
      <c r="U3">
        <v>18</v>
      </c>
      <c r="V3">
        <v>19</v>
      </c>
      <c r="W3">
        <v>20</v>
      </c>
      <c r="X3">
        <v>21</v>
      </c>
      <c r="Y3">
        <v>22</v>
      </c>
      <c r="Z3">
        <v>23</v>
      </c>
      <c r="AA3">
        <v>24</v>
      </c>
      <c r="AB3">
        <v>25</v>
      </c>
      <c r="AC3">
        <v>26</v>
      </c>
      <c r="AD3">
        <v>27</v>
      </c>
      <c r="AE3">
        <v>28</v>
      </c>
      <c r="AF3">
        <v>29</v>
      </c>
      <c r="AG3">
        <v>30</v>
      </c>
      <c r="AH3">
        <v>31</v>
      </c>
      <c r="AI3">
        <v>32</v>
      </c>
      <c r="AJ3">
        <v>33</v>
      </c>
      <c r="AK3">
        <v>34</v>
      </c>
      <c r="AL3">
        <v>35</v>
      </c>
      <c r="AM3">
        <v>36</v>
      </c>
      <c r="AN3">
        <v>37</v>
      </c>
      <c r="AO3">
        <v>38</v>
      </c>
      <c r="AP3">
        <v>39</v>
      </c>
      <c r="AQ3">
        <v>40</v>
      </c>
      <c r="AR3">
        <v>41</v>
      </c>
      <c r="AS3">
        <v>42</v>
      </c>
      <c r="AT3">
        <v>43</v>
      </c>
      <c r="AU3">
        <v>44</v>
      </c>
      <c r="AV3">
        <v>45</v>
      </c>
      <c r="AW3">
        <v>46</v>
      </c>
      <c r="AX3">
        <v>47</v>
      </c>
      <c r="AY3">
        <v>48</v>
      </c>
      <c r="AZ3">
        <v>49</v>
      </c>
      <c r="BA3">
        <v>50</v>
      </c>
      <c r="BB3">
        <v>51</v>
      </c>
      <c r="BC3">
        <v>52</v>
      </c>
      <c r="BD3">
        <v>53</v>
      </c>
      <c r="BE3">
        <v>54</v>
      </c>
      <c r="BF3">
        <v>55</v>
      </c>
      <c r="BG3">
        <v>56</v>
      </c>
      <c r="BH3">
        <v>57</v>
      </c>
      <c r="BI3">
        <v>58</v>
      </c>
      <c r="BJ3">
        <v>59</v>
      </c>
      <c r="BK3">
        <v>60</v>
      </c>
      <c r="BL3">
        <v>61</v>
      </c>
      <c r="BM3">
        <v>62</v>
      </c>
      <c r="BN3">
        <v>63</v>
      </c>
      <c r="BO3">
        <v>64</v>
      </c>
      <c r="BP3">
        <v>65</v>
      </c>
      <c r="BQ3">
        <v>66</v>
      </c>
      <c r="BR3">
        <v>67</v>
      </c>
      <c r="BS3">
        <v>68</v>
      </c>
      <c r="BT3">
        <v>69</v>
      </c>
      <c r="BU3">
        <v>70</v>
      </c>
      <c r="BV3">
        <v>71</v>
      </c>
      <c r="BW3">
        <v>72</v>
      </c>
      <c r="BX3">
        <v>73</v>
      </c>
      <c r="BY3">
        <v>74</v>
      </c>
      <c r="BZ3">
        <v>75</v>
      </c>
      <c r="CA3">
        <v>76</v>
      </c>
      <c r="CB3">
        <v>77</v>
      </c>
      <c r="CC3">
        <v>78</v>
      </c>
      <c r="CD3">
        <v>79</v>
      </c>
      <c r="CE3">
        <v>80</v>
      </c>
      <c r="CF3">
        <v>81</v>
      </c>
      <c r="CG3">
        <v>82</v>
      </c>
      <c r="CH3">
        <v>83</v>
      </c>
      <c r="CI3">
        <v>84</v>
      </c>
      <c r="CJ3">
        <v>85</v>
      </c>
      <c r="CK3">
        <v>86</v>
      </c>
      <c r="CL3">
        <v>87</v>
      </c>
      <c r="CM3">
        <v>88</v>
      </c>
      <c r="CN3">
        <v>89</v>
      </c>
      <c r="CO3">
        <v>90</v>
      </c>
      <c r="CP3">
        <v>91</v>
      </c>
      <c r="CQ3">
        <v>92</v>
      </c>
      <c r="CR3">
        <v>93</v>
      </c>
      <c r="CS3">
        <v>94</v>
      </c>
      <c r="CT3">
        <v>95</v>
      </c>
      <c r="CU3">
        <v>96</v>
      </c>
      <c r="CV3">
        <v>97</v>
      </c>
      <c r="CW3">
        <v>98</v>
      </c>
      <c r="CX3">
        <v>99</v>
      </c>
      <c r="CY3">
        <v>100</v>
      </c>
      <c r="CZ3">
        <v>101</v>
      </c>
      <c r="DA3">
        <v>102</v>
      </c>
      <c r="DB3">
        <v>103</v>
      </c>
      <c r="DC3">
        <v>104</v>
      </c>
      <c r="DD3">
        <v>105</v>
      </c>
      <c r="DE3">
        <v>106</v>
      </c>
      <c r="DF3">
        <v>107</v>
      </c>
      <c r="DG3">
        <v>108</v>
      </c>
      <c r="DH3">
        <v>109</v>
      </c>
      <c r="DI3">
        <v>110</v>
      </c>
      <c r="DJ3">
        <v>111</v>
      </c>
      <c r="DK3">
        <v>112</v>
      </c>
      <c r="DL3">
        <v>113</v>
      </c>
      <c r="DM3">
        <v>114</v>
      </c>
      <c r="DN3">
        <v>115</v>
      </c>
      <c r="DO3">
        <v>116</v>
      </c>
      <c r="DP3">
        <v>117</v>
      </c>
      <c r="DQ3">
        <v>118</v>
      </c>
      <c r="DR3">
        <v>119</v>
      </c>
      <c r="DS3">
        <v>120</v>
      </c>
      <c r="DT3">
        <v>121</v>
      </c>
      <c r="DU3">
        <v>122</v>
      </c>
      <c r="DV3">
        <v>123</v>
      </c>
      <c r="DW3">
        <v>124</v>
      </c>
      <c r="DX3">
        <v>125</v>
      </c>
      <c r="DY3">
        <v>126</v>
      </c>
      <c r="DZ3">
        <v>127</v>
      </c>
      <c r="EA3">
        <v>128</v>
      </c>
      <c r="EB3">
        <v>129</v>
      </c>
      <c r="EC3">
        <v>130</v>
      </c>
      <c r="ED3">
        <v>131</v>
      </c>
      <c r="EE3">
        <v>132</v>
      </c>
      <c r="EF3">
        <v>133</v>
      </c>
      <c r="EG3">
        <v>134</v>
      </c>
      <c r="EH3">
        <v>135</v>
      </c>
      <c r="EI3">
        <v>136</v>
      </c>
      <c r="EJ3">
        <v>137</v>
      </c>
      <c r="EK3">
        <v>138</v>
      </c>
      <c r="EL3">
        <v>139</v>
      </c>
      <c r="EM3">
        <v>140</v>
      </c>
      <c r="EN3">
        <v>141</v>
      </c>
      <c r="EO3">
        <v>142</v>
      </c>
      <c r="EP3">
        <v>143</v>
      </c>
      <c r="EQ3">
        <v>144</v>
      </c>
      <c r="ER3">
        <v>145</v>
      </c>
      <c r="ES3">
        <v>146</v>
      </c>
      <c r="ET3">
        <v>147</v>
      </c>
      <c r="EU3">
        <v>148</v>
      </c>
      <c r="EV3">
        <v>149</v>
      </c>
      <c r="EW3">
        <v>150</v>
      </c>
    </row>
    <row r="4" spans="2:153" x14ac:dyDescent="0.15">
      <c r="B4" t="s">
        <v>12</v>
      </c>
      <c r="C4" s="2" t="e">
        <f>IF(+C$3*1000/60/(PI()*メイン!$D$39/1000)*メイン!$D$30*メイン!$D32*メイン!$D$31&lt;$C$17,NA(),IF(C$3*1000/60/(PI()*メイン!$D$39/1000)*メイン!$D$30*メイン!$D32*メイン!$D$31&gt;$C$18,NA(),C$3*1000/60/(PI()*メイン!$D$39/1000)*メイン!$D$30*メイン!$D32*メイン!$D$31))</f>
        <v>#N/A</v>
      </c>
      <c r="D4" s="2" t="e">
        <f>IF(+D$3*1000/60/(PI()*メイン!$D$39/1000)*メイン!$D$30*メイン!$D32*メイン!$D$31&lt;$C$17,NA(),IF(D$3*1000/60/(PI()*メイン!$D$39/1000)*メイン!$D$30*メイン!$D32*メイン!$D$31&gt;$C$18,NA(),D$3*1000/60/(PI()*メイン!$D$39/1000)*メイン!$D$30*メイン!$D32*メイン!$D$31))</f>
        <v>#N/A</v>
      </c>
      <c r="E4" s="2" t="e">
        <f>IF(+E$3*1000/60/(PI()*メイン!$D$39/1000)*メイン!$D$30*メイン!$D32*メイン!$D$31&lt;$C$17,NA(),IF(E$3*1000/60/(PI()*メイン!$D$39/1000)*メイン!$D$30*メイン!$D32*メイン!$D$31&gt;$C$18,NA(),E$3*1000/60/(PI()*メイン!$D$39/1000)*メイン!$D$30*メイン!$D32*メイン!$D$31))</f>
        <v>#N/A</v>
      </c>
      <c r="F4" s="2" t="e">
        <f>IF(+F$3*1000/60/(PI()*メイン!$D$39/1000)*メイン!$D$30*メイン!$D32*メイン!$D$31&lt;$C$17,NA(),IF(F$3*1000/60/(PI()*メイン!$D$39/1000)*メイン!$D$30*メイン!$D32*メイン!$D$31&gt;$C$18,NA(),F$3*1000/60/(PI()*メイン!$D$39/1000)*メイン!$D$30*メイン!$D32*メイン!$D$31))</f>
        <v>#N/A</v>
      </c>
      <c r="G4" s="2" t="e">
        <f>IF(+G$3*1000/60/(PI()*メイン!$D$39/1000)*メイン!$D$30*メイン!$D32*メイン!$D$31&lt;$C$17,NA(),IF(G$3*1000/60/(PI()*メイン!$D$39/1000)*メイン!$D$30*メイン!$D32*メイン!$D$31&gt;$C$18,NA(),G$3*1000/60/(PI()*メイン!$D$39/1000)*メイン!$D$30*メイン!$D32*メイン!$D$31))</f>
        <v>#N/A</v>
      </c>
      <c r="H4" s="2" t="e">
        <f>IF(+H$3*1000/60/(PI()*メイン!$D$39/1000)*メイン!$D$30*メイン!$D32*メイン!$D$31&lt;$C$17,NA(),IF(H$3*1000/60/(PI()*メイン!$D$39/1000)*メイン!$D$30*メイン!$D32*メイン!$D$31&gt;$C$18,NA(),H$3*1000/60/(PI()*メイン!$D$39/1000)*メイン!$D$30*メイン!$D32*メイン!$D$31))</f>
        <v>#N/A</v>
      </c>
      <c r="I4" s="2">
        <f>IF(+I$3*1000/60/(PI()*メイン!$D$39/1000)*メイン!$D$30*メイン!$D32*メイン!$D$31&lt;$C$17,NA(),IF(I$3*1000/60/(PI()*メイン!$D$39/1000)*メイン!$D$30*メイン!$D32*メイン!$D$31&gt;$C$18,NA(),I$3*1000/60/(PI()*メイン!$D$39/1000)*メイン!$D$30*メイン!$D32*メイン!$D$31))</f>
        <v>1504.9841604299147</v>
      </c>
      <c r="J4" s="2">
        <f>IF(+J$3*1000/60/(PI()*メイン!$D$39/1000)*メイン!$D$30*メイン!$D32*メイン!$D$31&lt;$C$17,NA(),IF(J$3*1000/60/(PI()*メイン!$D$39/1000)*メイン!$D$30*メイン!$D32*メイン!$D$31&gt;$C$18,NA(),J$3*1000/60/(PI()*メイン!$D$39/1000)*メイン!$D$30*メイン!$D32*メイン!$D$31))</f>
        <v>1755.8148538349005</v>
      </c>
      <c r="K4" s="2">
        <f>IF(+K$3*1000/60/(PI()*メイン!$D$39/1000)*メイン!$D$30*メイン!$D32*メイン!$D$31&lt;$C$17,NA(),IF(K$3*1000/60/(PI()*メイン!$D$39/1000)*メイン!$D$30*メイン!$D32*メイン!$D$31&gt;$C$18,NA(),K$3*1000/60/(PI()*メイン!$D$39/1000)*メイン!$D$30*メイン!$D32*メイン!$D$31))</f>
        <v>2006.6455472398861</v>
      </c>
      <c r="L4" s="2">
        <f>IF(+L$3*1000/60/(PI()*メイン!$D$39/1000)*メイン!$D$30*メイン!$D32*メイン!$D$31&lt;$C$17,NA(),IF(L$3*1000/60/(PI()*メイン!$D$39/1000)*メイン!$D$30*メイン!$D32*メイン!$D$31&gt;$C$18,NA(),L$3*1000/60/(PI()*メイン!$D$39/1000)*メイン!$D$30*メイン!$D32*メイン!$D$31))</f>
        <v>2257.4762406448722</v>
      </c>
      <c r="M4" s="2">
        <f>IF(+M$3*1000/60/(PI()*メイン!$D$39/1000)*メイン!$D$30*メイン!$D32*メイン!$D$31&lt;$C$17,NA(),IF(M$3*1000/60/(PI()*メイン!$D$39/1000)*メイン!$D$30*メイン!$D32*メイン!$D$31&gt;$C$18,NA(),M$3*1000/60/(PI()*メイン!$D$39/1000)*メイン!$D$30*メイン!$D32*メイン!$D$31))</f>
        <v>2508.3069340498578</v>
      </c>
      <c r="N4" s="2">
        <f>IF(+N$3*1000/60/(PI()*メイン!$D$39/1000)*メイン!$D$30*メイン!$D32*メイン!$D$31&lt;$C$17,NA(),IF(N$3*1000/60/(PI()*メイン!$D$39/1000)*メイン!$D$30*メイン!$D32*メイン!$D$31&gt;$C$18,NA(),N$3*1000/60/(PI()*メイン!$D$39/1000)*メイン!$D$30*メイン!$D32*メイン!$D$31))</f>
        <v>2759.1376274548438</v>
      </c>
      <c r="O4" s="2">
        <f>IF(+O$3*1000/60/(PI()*メイン!$D$39/1000)*メイン!$D$30*メイン!$D32*メイン!$D$31&lt;$C$17,NA(),IF(O$3*1000/60/(PI()*メイン!$D$39/1000)*メイン!$D$30*メイン!$D32*メイン!$D$31&gt;$C$18,NA(),O$3*1000/60/(PI()*メイン!$D$39/1000)*メイン!$D$30*メイン!$D32*メイン!$D$31))</f>
        <v>3009.9683208598294</v>
      </c>
      <c r="P4" s="2">
        <f>IF(+P$3*1000/60/(PI()*メイン!$D$39/1000)*メイン!$D$30*メイン!$D32*メイン!$D$31&lt;$C$17,NA(),IF(P$3*1000/60/(PI()*メイン!$D$39/1000)*メイン!$D$30*メイン!$D32*メイン!$D$31&gt;$C$18,NA(),P$3*1000/60/(PI()*メイン!$D$39/1000)*メイン!$D$30*メイン!$D32*メイン!$D$31))</f>
        <v>3260.799014264815</v>
      </c>
      <c r="Q4" s="2">
        <f>IF(+Q$3*1000/60/(PI()*メイン!$D$39/1000)*メイン!$D$30*メイン!$D32*メイン!$D$31&lt;$C$17,NA(),IF(Q$3*1000/60/(PI()*メイン!$D$39/1000)*メイン!$D$30*メイン!$D32*メイン!$D$31&gt;$C$18,NA(),Q$3*1000/60/(PI()*メイン!$D$39/1000)*メイン!$D$30*メイン!$D32*メイン!$D$31))</f>
        <v>3511.6297076698011</v>
      </c>
      <c r="R4" s="2">
        <f>IF(+R$3*1000/60/(PI()*メイン!$D$39/1000)*メイン!$D$30*メイン!$D32*メイン!$D$31&lt;$C$17,NA(),IF(R$3*1000/60/(PI()*メイン!$D$39/1000)*メイン!$D$30*メイン!$D32*メイン!$D$31&gt;$C$18,NA(),R$3*1000/60/(PI()*メイン!$D$39/1000)*メイン!$D$30*メイン!$D32*メイン!$D$31))</f>
        <v>3762.4604010747862</v>
      </c>
      <c r="S4" s="2">
        <f>IF(+S$3*1000/60/(PI()*メイン!$D$39/1000)*メイン!$D$30*メイン!$D32*メイン!$D$31&lt;$C$17,NA(),IF(S$3*1000/60/(PI()*メイン!$D$39/1000)*メイン!$D$30*メイン!$D32*メイン!$D$31&gt;$C$18,NA(),S$3*1000/60/(PI()*メイン!$D$39/1000)*メイン!$D$30*メイン!$D32*メイン!$D$31))</f>
        <v>4013.2910944797723</v>
      </c>
      <c r="T4" s="2">
        <f>IF(+T$3*1000/60/(PI()*メイン!$D$39/1000)*メイン!$D$30*メイン!$D32*メイン!$D$31&lt;$C$17,NA(),IF(T$3*1000/60/(PI()*メイン!$D$39/1000)*メイン!$D$30*メイン!$D32*メイン!$D$31&gt;$C$18,NA(),T$3*1000/60/(PI()*メイン!$D$39/1000)*メイン!$D$30*メイン!$D32*メイン!$D$31))</f>
        <v>4264.1217878847574</v>
      </c>
      <c r="U4" s="2">
        <f>IF(+U$3*1000/60/(PI()*メイン!$D$39/1000)*メイン!$D$30*メイン!$D32*メイン!$D$31&lt;$C$17,NA(),IF(U$3*1000/60/(PI()*メイン!$D$39/1000)*メイン!$D$30*メイン!$D32*メイン!$D$31&gt;$C$18,NA(),U$3*1000/60/(PI()*メイン!$D$39/1000)*メイン!$D$30*メイン!$D32*メイン!$D$31))</f>
        <v>4514.9524812897444</v>
      </c>
      <c r="V4" s="2">
        <f>IF(+V$3*1000/60/(PI()*メイン!$D$39/1000)*メイン!$D$30*メイン!$D32*メイン!$D$31&lt;$C$17,NA(),IF(V$3*1000/60/(PI()*メイン!$D$39/1000)*メイン!$D$30*メイン!$D32*メイン!$D$31&gt;$C$18,NA(),V$3*1000/60/(PI()*メイン!$D$39/1000)*メイン!$D$30*メイン!$D32*メイン!$D$31))</f>
        <v>4765.7831746947295</v>
      </c>
      <c r="W4" s="2">
        <f>IF(+W$3*1000/60/(PI()*メイン!$D$39/1000)*メイン!$D$30*メイン!$D32*メイン!$D$31&lt;$C$17,NA(),IF(W$3*1000/60/(PI()*メイン!$D$39/1000)*メイン!$D$30*メイン!$D32*メイン!$D$31&gt;$C$18,NA(),W$3*1000/60/(PI()*メイン!$D$39/1000)*メイン!$D$30*メイン!$D32*メイン!$D$31))</f>
        <v>5016.6138680997155</v>
      </c>
      <c r="X4" s="2">
        <f>IF(+X$3*1000/60/(PI()*メイン!$D$39/1000)*メイン!$D$30*メイン!$D32*メイン!$D$31&lt;$C$17,NA(),IF(X$3*1000/60/(PI()*メイン!$D$39/1000)*メイン!$D$30*メイン!$D32*メイン!$D$31&gt;$C$18,NA(),X$3*1000/60/(PI()*メイン!$D$39/1000)*メイン!$D$30*メイン!$D32*メイン!$D$31))</f>
        <v>5267.4445615047016</v>
      </c>
      <c r="Y4" s="2">
        <f>IF(+Y$3*1000/60/(PI()*メイン!$D$39/1000)*メイン!$D$30*メイン!$D32*メイン!$D$31&lt;$C$17,NA(),IF(Y$3*1000/60/(PI()*メイン!$D$39/1000)*メイン!$D$30*メイン!$D32*メイン!$D$31&gt;$C$18,NA(),Y$3*1000/60/(PI()*メイン!$D$39/1000)*メイン!$D$30*メイン!$D32*メイン!$D$31))</f>
        <v>5518.2752549096876</v>
      </c>
      <c r="Z4" s="2">
        <f>IF(+Z$3*1000/60/(PI()*メイン!$D$39/1000)*メイン!$D$30*メイン!$D32*メイン!$D$31&lt;$C$17,NA(),IF(Z$3*1000/60/(PI()*メイン!$D$39/1000)*メイン!$D$30*メイン!$D32*メイン!$D$31&gt;$C$18,NA(),Z$3*1000/60/(PI()*メイン!$D$39/1000)*メイン!$D$30*メイン!$D32*メイン!$D$31))</f>
        <v>5769.1059483146719</v>
      </c>
      <c r="AA4" s="2">
        <f>IF(+AA$3*1000/60/(PI()*メイン!$D$39/1000)*メイン!$D$30*メイン!$D32*メイン!$D$31&lt;$C$17,NA(),IF(AA$3*1000/60/(PI()*メイン!$D$39/1000)*メイン!$D$30*メイン!$D32*メイン!$D$31&gt;$C$18,NA(),AA$3*1000/60/(PI()*メイン!$D$39/1000)*メイン!$D$30*メイン!$D32*メイン!$D$31))</f>
        <v>6019.9366417196588</v>
      </c>
      <c r="AB4" s="2">
        <f>IF(+AB$3*1000/60/(PI()*メイン!$D$39/1000)*メイン!$D$30*メイン!$D32*メイン!$D$31&lt;$C$17,NA(),IF(AB$3*1000/60/(PI()*メイン!$D$39/1000)*メイン!$D$30*メイン!$D32*メイン!$D$31&gt;$C$18,NA(),AB$3*1000/60/(PI()*メイン!$D$39/1000)*メイン!$D$30*メイン!$D32*メイン!$D$31))</f>
        <v>6270.7673351246449</v>
      </c>
      <c r="AC4" s="2">
        <f>IF(+AC$3*1000/60/(PI()*メイン!$D$39/1000)*メイン!$D$30*メイン!$D32*メイン!$D$31&lt;$C$17,NA(),IF(AC$3*1000/60/(PI()*メイン!$D$39/1000)*メイン!$D$30*メイン!$D32*メイン!$D$31&gt;$C$18,NA(),AC$3*1000/60/(PI()*メイン!$D$39/1000)*メイン!$D$30*メイン!$D32*メイン!$D$31))</f>
        <v>6521.59802852963</v>
      </c>
      <c r="AD4" s="2">
        <f>IF(+AD$3*1000/60/(PI()*メイン!$D$39/1000)*メイン!$D$30*メイン!$D32*メイン!$D$31&lt;$C$17,NA(),IF(AD$3*1000/60/(PI()*メイン!$D$39/1000)*メイン!$D$30*メイン!$D32*メイン!$D$31&gt;$C$18,NA(),AD$3*1000/60/(PI()*メイン!$D$39/1000)*メイン!$D$30*メイン!$D32*メイン!$D$31))</f>
        <v>6772.4287219346152</v>
      </c>
      <c r="AE4" s="2">
        <f>IF(+AE$3*1000/60/(PI()*メイン!$D$39/1000)*メイン!$D$30*メイン!$D32*メイン!$D$31&lt;$C$17,NA(),IF(AE$3*1000/60/(PI()*メイン!$D$39/1000)*メイン!$D$30*メイン!$D32*メイン!$D$31&gt;$C$18,NA(),AE$3*1000/60/(PI()*メイン!$D$39/1000)*メイン!$D$30*メイン!$D32*メイン!$D$31))</f>
        <v>7023.2594153396021</v>
      </c>
      <c r="AF4" s="2">
        <f>IF(+AF$3*1000/60/(PI()*メイン!$D$39/1000)*メイン!$D$30*メイン!$D32*メイン!$D$31&lt;$C$17,NA(),IF(AF$3*1000/60/(PI()*メイン!$D$39/1000)*メイン!$D$30*メイン!$D32*メイン!$D$31&gt;$C$18,NA(),AF$3*1000/60/(PI()*メイン!$D$39/1000)*メイン!$D$30*メイン!$D32*メイン!$D$31))</f>
        <v>7274.0901087445864</v>
      </c>
      <c r="AG4" s="2">
        <f>IF(+AG$3*1000/60/(PI()*メイン!$D$39/1000)*メイン!$D$30*メイン!$D32*メイン!$D$31&lt;$C$17,NA(),IF(AG$3*1000/60/(PI()*メイン!$D$39/1000)*メイン!$D$30*メイン!$D32*メイン!$D$31&gt;$C$18,NA(),AG$3*1000/60/(PI()*メイン!$D$39/1000)*メイン!$D$30*メイン!$D32*メイン!$D$31))</f>
        <v>7524.9208021495724</v>
      </c>
      <c r="AH4" s="2">
        <f>IF(+AH$3*1000/60/(PI()*メイン!$D$39/1000)*メイン!$D$30*メイン!$D32*メイン!$D$31&lt;$C$17,NA(),IF(AH$3*1000/60/(PI()*メイン!$D$39/1000)*メイン!$D$30*メイン!$D32*メイン!$D$31&gt;$C$18,NA(),AH$3*1000/60/(PI()*メイン!$D$39/1000)*メイン!$D$30*メイン!$D32*メイン!$D$31))</f>
        <v>7775.7514955545576</v>
      </c>
      <c r="AI4" s="2">
        <f>IF(+AI$3*1000/60/(PI()*メイン!$D$39/1000)*メイン!$D$30*メイン!$D32*メイン!$D$31&lt;$C$17,NA(),IF(AI$3*1000/60/(PI()*メイン!$D$39/1000)*メイン!$D$30*メイン!$D32*メイン!$D$31&gt;$C$18,NA(),AI$3*1000/60/(PI()*メイン!$D$39/1000)*メイン!$D$30*メイン!$D32*メイン!$D$31))</f>
        <v>8026.5821889595445</v>
      </c>
      <c r="AJ4" s="2">
        <f>IF(+AJ$3*1000/60/(PI()*メイン!$D$39/1000)*メイン!$D$30*メイン!$D32*メイン!$D$31&lt;$C$17,NA(),IF(AJ$3*1000/60/(PI()*メイン!$D$39/1000)*メイン!$D$30*メイン!$D32*メイン!$D$31&gt;$C$18,NA(),AJ$3*1000/60/(PI()*メイン!$D$39/1000)*メイン!$D$30*メイン!$D32*メイン!$D$31))</f>
        <v>8277.4128823645297</v>
      </c>
      <c r="AK4" s="2">
        <f>IF(+AK$3*1000/60/(PI()*メイン!$D$39/1000)*メイン!$D$30*メイン!$D32*メイン!$D$31&lt;$C$17,NA(),IF(AK$3*1000/60/(PI()*メイン!$D$39/1000)*メイン!$D$30*メイン!$D32*メイン!$D$31&gt;$C$18,NA(),AK$3*1000/60/(PI()*メイン!$D$39/1000)*メイン!$D$30*メイン!$D32*メイン!$D$31))</f>
        <v>8528.2435757695148</v>
      </c>
      <c r="AL4" s="2">
        <f>IF(+AL$3*1000/60/(PI()*メイン!$D$39/1000)*メイン!$D$30*メイン!$D32*メイン!$D$31&lt;$C$17,NA(),IF(AL$3*1000/60/(PI()*メイン!$D$39/1000)*メイン!$D$30*メイン!$D32*メイン!$D$31&gt;$C$18,NA(),AL$3*1000/60/(PI()*メイン!$D$39/1000)*メイン!$D$30*メイン!$D32*メイン!$D$31))</f>
        <v>8779.0742691745036</v>
      </c>
      <c r="AM4" s="2">
        <f>IF(+AM$3*1000/60/(PI()*メイン!$D$39/1000)*メイン!$D$30*メイン!$D32*メイン!$D$31&lt;$C$17,NA(),IF(AM$3*1000/60/(PI()*メイン!$D$39/1000)*メイン!$D$30*メイン!$D32*メイン!$D$31&gt;$C$18,NA(),AM$3*1000/60/(PI()*メイン!$D$39/1000)*メイン!$D$30*メイン!$D32*メイン!$D$31))</f>
        <v>9029.9049625794887</v>
      </c>
      <c r="AN4" s="2">
        <f>IF(+AN$3*1000/60/(PI()*メイン!$D$39/1000)*メイン!$D$30*メイン!$D32*メイン!$D$31&lt;$C$17,NA(),IF(AN$3*1000/60/(PI()*メイン!$D$39/1000)*メイン!$D$30*メイン!$D32*メイン!$D$31&gt;$C$18,NA(),AN$3*1000/60/(PI()*メイン!$D$39/1000)*メイン!$D$30*メイン!$D32*メイン!$D$31))</f>
        <v>9280.7356559844739</v>
      </c>
      <c r="AO4" s="2">
        <f>IF(+AO$3*1000/60/(PI()*メイン!$D$39/1000)*メイン!$D$30*メイン!$D32*メイン!$D$31&lt;$C$17,NA(),IF(AO$3*1000/60/(PI()*メイン!$D$39/1000)*メイン!$D$30*メイン!$D32*メイン!$D$31&gt;$C$18,NA(),AO$3*1000/60/(PI()*メイン!$D$39/1000)*メイン!$D$30*メイン!$D32*メイン!$D$31))</f>
        <v>9531.566349389459</v>
      </c>
      <c r="AP4" s="2">
        <f>IF(+AP$3*1000/60/(PI()*メイン!$D$39/1000)*メイン!$D$30*メイン!$D32*メイン!$D$31&lt;$C$17,NA(),IF(AP$3*1000/60/(PI()*メイン!$D$39/1000)*メイン!$D$30*メイン!$D32*メイン!$D$31&gt;$C$18,NA(),AP$3*1000/60/(PI()*メイン!$D$39/1000)*メイン!$D$30*メイン!$D32*メイン!$D$31))</f>
        <v>9782.3970427944441</v>
      </c>
      <c r="AQ4" s="2">
        <f>IF(+AQ$3*1000/60/(PI()*メイン!$D$39/1000)*メイン!$D$30*メイン!$D32*メイン!$D$31&lt;$C$17,NA(),IF(AQ$3*1000/60/(PI()*メイン!$D$39/1000)*メイン!$D$30*メイン!$D32*メイン!$D$31&gt;$C$18,NA(),AQ$3*1000/60/(PI()*メイン!$D$39/1000)*メイン!$D$30*メイン!$D32*メイン!$D$31))</f>
        <v>10033.227736199431</v>
      </c>
      <c r="AR4" s="2">
        <f>IF(+AR$3*1000/60/(PI()*メイン!$D$39/1000)*メイン!$D$30*メイン!$D32*メイン!$D$31&lt;$C$17,NA(),IF(AR$3*1000/60/(PI()*メイン!$D$39/1000)*メイン!$D$30*メイン!$D32*メイン!$D$31&gt;$C$18,NA(),AR$3*1000/60/(PI()*メイン!$D$39/1000)*メイン!$D$30*メイン!$D32*メイン!$D$31))</f>
        <v>10284.058429604416</v>
      </c>
      <c r="AS4" s="2">
        <f>IF(+AS$3*1000/60/(PI()*メイン!$D$39/1000)*メイン!$D$30*メイン!$D32*メイン!$D$31&lt;$C$17,NA(),IF(AS$3*1000/60/(PI()*メイン!$D$39/1000)*メイン!$D$30*メイン!$D32*メイン!$D$31&gt;$C$18,NA(),AS$3*1000/60/(PI()*メイン!$D$39/1000)*メイン!$D$30*メイン!$D32*メイン!$D$31))</f>
        <v>10534.889123009403</v>
      </c>
      <c r="AT4" s="2">
        <f>IF(+AT$3*1000/60/(PI()*メイン!$D$39/1000)*メイン!$D$30*メイン!$D32*メイン!$D$31&lt;$C$17,NA(),IF(AT$3*1000/60/(PI()*メイン!$D$39/1000)*メイン!$D$30*メイン!$D32*メイン!$D$31&gt;$C$18,NA(),AT$3*1000/60/(PI()*メイン!$D$39/1000)*メイン!$D$30*メイン!$D32*メイン!$D$31))</f>
        <v>10785.719816414385</v>
      </c>
      <c r="AU4" s="2" t="e">
        <f>IF(+AU$3*1000/60/(PI()*メイン!$D$39/1000)*メイン!$D$30*メイン!$D32*メイン!$D$31&lt;$C$17,NA(),IF(AU$3*1000/60/(PI()*メイン!$D$39/1000)*メイン!$D$30*メイン!$D32*メイン!$D$31&gt;$C$18,NA(),AU$3*1000/60/(PI()*メイン!$D$39/1000)*メイン!$D$30*メイン!$D32*メイン!$D$31))</f>
        <v>#N/A</v>
      </c>
      <c r="AV4" s="2" t="e">
        <f>IF(+AV$3*1000/60/(PI()*メイン!$D$39/1000)*メイン!$D$30*メイン!$D32*メイン!$D$31&lt;$C$17,NA(),IF(AV$3*1000/60/(PI()*メイン!$D$39/1000)*メイン!$D$30*メイン!$D32*メイン!$D$31&gt;$C$18,NA(),AV$3*1000/60/(PI()*メイン!$D$39/1000)*メイン!$D$30*メイン!$D32*メイン!$D$31))</f>
        <v>#N/A</v>
      </c>
      <c r="AW4" s="2" t="e">
        <f>IF(+AW$3*1000/60/(PI()*メイン!$D$39/1000)*メイン!$D$30*メイン!$D32*メイン!$D$31&lt;$C$17,NA(),IF(AW$3*1000/60/(PI()*メイン!$D$39/1000)*メイン!$D$30*メイン!$D32*メイン!$D$31&gt;$C$18,NA(),AW$3*1000/60/(PI()*メイン!$D$39/1000)*メイン!$D$30*メイン!$D32*メイン!$D$31))</f>
        <v>#N/A</v>
      </c>
      <c r="AX4" s="2" t="e">
        <f>IF(+AX$3*1000/60/(PI()*メイン!$D$39/1000)*メイン!$D$30*メイン!$D32*メイン!$D$31&lt;$C$17,NA(),IF(AX$3*1000/60/(PI()*メイン!$D$39/1000)*メイン!$D$30*メイン!$D32*メイン!$D$31&gt;$C$18,NA(),AX$3*1000/60/(PI()*メイン!$D$39/1000)*メイン!$D$30*メイン!$D32*メイン!$D$31))</f>
        <v>#N/A</v>
      </c>
      <c r="AY4" s="2" t="e">
        <f>IF(+AY$3*1000/60/(PI()*メイン!$D$39/1000)*メイン!$D$30*メイン!$D32*メイン!$D$31&lt;$C$17,NA(),IF(AY$3*1000/60/(PI()*メイン!$D$39/1000)*メイン!$D$30*メイン!$D32*メイン!$D$31&gt;$C$18,NA(),AY$3*1000/60/(PI()*メイン!$D$39/1000)*メイン!$D$30*メイン!$D32*メイン!$D$31))</f>
        <v>#N/A</v>
      </c>
      <c r="AZ4" s="2" t="e">
        <f>IF(+AZ$3*1000/60/(PI()*メイン!$D$39/1000)*メイン!$D$30*メイン!$D32*メイン!$D$31&lt;$C$17,NA(),IF(AZ$3*1000/60/(PI()*メイン!$D$39/1000)*メイン!$D$30*メイン!$D32*メイン!$D$31&gt;$C$18,NA(),AZ$3*1000/60/(PI()*メイン!$D$39/1000)*メイン!$D$30*メイン!$D32*メイン!$D$31))</f>
        <v>#N/A</v>
      </c>
      <c r="BA4" s="2" t="e">
        <f>IF(+BA$3*1000/60/(PI()*メイン!$D$39/1000)*メイン!$D$30*メイン!$D32*メイン!$D$31&lt;$C$17,NA(),IF(BA$3*1000/60/(PI()*メイン!$D$39/1000)*メイン!$D$30*メイン!$D32*メイン!$D$31&gt;$C$18,NA(),BA$3*1000/60/(PI()*メイン!$D$39/1000)*メイン!$D$30*メイン!$D32*メイン!$D$31))</f>
        <v>#N/A</v>
      </c>
      <c r="BB4" s="2" t="e">
        <f>IF(+BB$3*1000/60/(PI()*メイン!$D$39/1000)*メイン!$D$30*メイン!$D32*メイン!$D$31&lt;$C$17,NA(),IF(BB$3*1000/60/(PI()*メイン!$D$39/1000)*メイン!$D$30*メイン!$D32*メイン!$D$31&gt;$C$18,NA(),BB$3*1000/60/(PI()*メイン!$D$39/1000)*メイン!$D$30*メイン!$D32*メイン!$D$31))</f>
        <v>#N/A</v>
      </c>
      <c r="BC4" s="2" t="e">
        <f>IF(+BC$3*1000/60/(PI()*メイン!$D$39/1000)*メイン!$D$30*メイン!$D32*メイン!$D$31&lt;$C$17,NA(),IF(BC$3*1000/60/(PI()*メイン!$D$39/1000)*メイン!$D$30*メイン!$D32*メイン!$D$31&gt;$C$18,NA(),BC$3*1000/60/(PI()*メイン!$D$39/1000)*メイン!$D$30*メイン!$D32*メイン!$D$31))</f>
        <v>#N/A</v>
      </c>
      <c r="BD4" s="2" t="e">
        <f>IF(+BD$3*1000/60/(PI()*メイン!$D$39/1000)*メイン!$D$30*メイン!$D32*メイン!$D$31&lt;$C$17,NA(),IF(BD$3*1000/60/(PI()*メイン!$D$39/1000)*メイン!$D$30*メイン!$D32*メイン!$D$31&gt;$C$18,NA(),BD$3*1000/60/(PI()*メイン!$D$39/1000)*メイン!$D$30*メイン!$D32*メイン!$D$31))</f>
        <v>#N/A</v>
      </c>
      <c r="BE4" s="2" t="e">
        <f>IF(+BE$3*1000/60/(PI()*メイン!$D$39/1000)*メイン!$D$30*メイン!$D32*メイン!$D$31&lt;$C$17,NA(),IF(BE$3*1000/60/(PI()*メイン!$D$39/1000)*メイン!$D$30*メイン!$D32*メイン!$D$31&gt;$C$18,NA(),BE$3*1000/60/(PI()*メイン!$D$39/1000)*メイン!$D$30*メイン!$D32*メイン!$D$31))</f>
        <v>#N/A</v>
      </c>
      <c r="BF4" s="2" t="e">
        <f>IF(+BF$3*1000/60/(PI()*メイン!$D$39/1000)*メイン!$D$30*メイン!$D32*メイン!$D$31&lt;$C$17,NA(),IF(BF$3*1000/60/(PI()*メイン!$D$39/1000)*メイン!$D$30*メイン!$D32*メイン!$D$31&gt;$C$18,NA(),BF$3*1000/60/(PI()*メイン!$D$39/1000)*メイン!$D$30*メイン!$D32*メイン!$D$31))</f>
        <v>#N/A</v>
      </c>
      <c r="BG4" s="2" t="e">
        <f>IF(+BG$3*1000/60/(PI()*メイン!$D$39/1000)*メイン!$D$30*メイン!$D32*メイン!$D$31&lt;$C$17,NA(),IF(BG$3*1000/60/(PI()*メイン!$D$39/1000)*メイン!$D$30*メイン!$D32*メイン!$D$31&gt;$C$18,NA(),BG$3*1000/60/(PI()*メイン!$D$39/1000)*メイン!$D$30*メイン!$D32*メイン!$D$31))</f>
        <v>#N/A</v>
      </c>
      <c r="BH4" s="2" t="e">
        <f>IF(+BH$3*1000/60/(PI()*メイン!$D$39/1000)*メイン!$D$30*メイン!$D32*メイン!$D$31&lt;$C$17,NA(),IF(BH$3*1000/60/(PI()*メイン!$D$39/1000)*メイン!$D$30*メイン!$D32*メイン!$D$31&gt;$C$18,NA(),BH$3*1000/60/(PI()*メイン!$D$39/1000)*メイン!$D$30*メイン!$D32*メイン!$D$31))</f>
        <v>#N/A</v>
      </c>
      <c r="BI4" s="2" t="e">
        <f>IF(+BI$3*1000/60/(PI()*メイン!$D$39/1000)*メイン!$D$30*メイン!$D32*メイン!$D$31&lt;$C$17,NA(),IF(BI$3*1000/60/(PI()*メイン!$D$39/1000)*メイン!$D$30*メイン!$D32*メイン!$D$31&gt;$C$18,NA(),BI$3*1000/60/(PI()*メイン!$D$39/1000)*メイン!$D$30*メイン!$D32*メイン!$D$31))</f>
        <v>#N/A</v>
      </c>
      <c r="BJ4" s="2" t="e">
        <f>IF(+BJ$3*1000/60/(PI()*メイン!$D$39/1000)*メイン!$D$30*メイン!$D32*メイン!$D$31&lt;$C$17,NA(),IF(BJ$3*1000/60/(PI()*メイン!$D$39/1000)*メイン!$D$30*メイン!$D32*メイン!$D$31&gt;$C$18,NA(),BJ$3*1000/60/(PI()*メイン!$D$39/1000)*メイン!$D$30*メイン!$D32*メイン!$D$31))</f>
        <v>#N/A</v>
      </c>
      <c r="BK4" s="2" t="e">
        <f>IF(+BK$3*1000/60/(PI()*メイン!$D$39/1000)*メイン!$D$30*メイン!$D32*メイン!$D$31&lt;$C$17,NA(),IF(BK$3*1000/60/(PI()*メイン!$D$39/1000)*メイン!$D$30*メイン!$D32*メイン!$D$31&gt;$C$18,NA(),BK$3*1000/60/(PI()*メイン!$D$39/1000)*メイン!$D$30*メイン!$D32*メイン!$D$31))</f>
        <v>#N/A</v>
      </c>
      <c r="BL4" s="2" t="e">
        <f>IF(+BL$3*1000/60/(PI()*メイン!$D$39/1000)*メイン!$D$30*メイン!$D32*メイン!$D$31&lt;$C$17,NA(),IF(BL$3*1000/60/(PI()*メイン!$D$39/1000)*メイン!$D$30*メイン!$D32*メイン!$D$31&gt;$C$18,NA(),BL$3*1000/60/(PI()*メイン!$D$39/1000)*メイン!$D$30*メイン!$D32*メイン!$D$31))</f>
        <v>#N/A</v>
      </c>
      <c r="BM4" s="2" t="e">
        <f>IF(+BM$3*1000/60/(PI()*メイン!$D$39/1000)*メイン!$D$30*メイン!$D32*メイン!$D$31&lt;$C$17,NA(),IF(BM$3*1000/60/(PI()*メイン!$D$39/1000)*メイン!$D$30*メイン!$D32*メイン!$D$31&gt;$C$18,NA(),BM$3*1000/60/(PI()*メイン!$D$39/1000)*メイン!$D$30*メイン!$D32*メイン!$D$31))</f>
        <v>#N/A</v>
      </c>
      <c r="BN4" s="2" t="e">
        <f>IF(+BN$3*1000/60/(PI()*メイン!$D$39/1000)*メイン!$D$30*メイン!$D32*メイン!$D$31&lt;$C$17,NA(),IF(BN$3*1000/60/(PI()*メイン!$D$39/1000)*メイン!$D$30*メイン!$D32*メイン!$D$31&gt;$C$18,NA(),BN$3*1000/60/(PI()*メイン!$D$39/1000)*メイン!$D$30*メイン!$D32*メイン!$D$31))</f>
        <v>#N/A</v>
      </c>
      <c r="BO4" s="2" t="e">
        <f>IF(+BO$3*1000/60/(PI()*メイン!$D$39/1000)*メイン!$D$30*メイン!$D32*メイン!$D$31&lt;$C$17,NA(),IF(BO$3*1000/60/(PI()*メイン!$D$39/1000)*メイン!$D$30*メイン!$D32*メイン!$D$31&gt;$C$18,NA(),BO$3*1000/60/(PI()*メイン!$D$39/1000)*メイン!$D$30*メイン!$D32*メイン!$D$31))</f>
        <v>#N/A</v>
      </c>
      <c r="BP4" s="2" t="e">
        <f>IF(+BP$3*1000/60/(PI()*メイン!$D$39/1000)*メイン!$D$30*メイン!$D32*メイン!$D$31&lt;$C$17,NA(),IF(BP$3*1000/60/(PI()*メイン!$D$39/1000)*メイン!$D$30*メイン!$D32*メイン!$D$31&gt;$C$18,NA(),BP$3*1000/60/(PI()*メイン!$D$39/1000)*メイン!$D$30*メイン!$D32*メイン!$D$31))</f>
        <v>#N/A</v>
      </c>
      <c r="BQ4" s="2" t="e">
        <f>IF(+BQ$3*1000/60/(PI()*メイン!$D$39/1000)*メイン!$D$30*メイン!$D32*メイン!$D$31&lt;$C$17,NA(),IF(BQ$3*1000/60/(PI()*メイン!$D$39/1000)*メイン!$D$30*メイン!$D32*メイン!$D$31&gt;$C$18,NA(),BQ$3*1000/60/(PI()*メイン!$D$39/1000)*メイン!$D$30*メイン!$D32*メイン!$D$31))</f>
        <v>#N/A</v>
      </c>
      <c r="BR4" s="2" t="e">
        <f>IF(+BR$3*1000/60/(PI()*メイン!$D$39/1000)*メイン!$D$30*メイン!$D32*メイン!$D$31&lt;$C$17,NA(),IF(BR$3*1000/60/(PI()*メイン!$D$39/1000)*メイン!$D$30*メイン!$D32*メイン!$D$31&gt;$C$18,NA(),BR$3*1000/60/(PI()*メイン!$D$39/1000)*メイン!$D$30*メイン!$D32*メイン!$D$31))</f>
        <v>#N/A</v>
      </c>
      <c r="BS4" s="2" t="e">
        <f>IF(+BS$3*1000/60/(PI()*メイン!$D$39/1000)*メイン!$D$30*メイン!$D32*メイン!$D$31&lt;$C$17,NA(),IF(BS$3*1000/60/(PI()*メイン!$D$39/1000)*メイン!$D$30*メイン!$D32*メイン!$D$31&gt;$C$18,NA(),BS$3*1000/60/(PI()*メイン!$D$39/1000)*メイン!$D$30*メイン!$D32*メイン!$D$31))</f>
        <v>#N/A</v>
      </c>
      <c r="BT4" s="2" t="e">
        <f>IF(+BT$3*1000/60/(PI()*メイン!$D$39/1000)*メイン!$D$30*メイン!$D32*メイン!$D$31&lt;$C$17,NA(),IF(BT$3*1000/60/(PI()*メイン!$D$39/1000)*メイン!$D$30*メイン!$D32*メイン!$D$31&gt;$C$18,NA(),BT$3*1000/60/(PI()*メイン!$D$39/1000)*メイン!$D$30*メイン!$D32*メイン!$D$31))</f>
        <v>#N/A</v>
      </c>
      <c r="BU4" s="2" t="e">
        <f>IF(+BU$3*1000/60/(PI()*メイン!$D$39/1000)*メイン!$D$30*メイン!$D32*メイン!$D$31&lt;$C$17,NA(),IF(BU$3*1000/60/(PI()*メイン!$D$39/1000)*メイン!$D$30*メイン!$D32*メイン!$D$31&gt;$C$18,NA(),BU$3*1000/60/(PI()*メイン!$D$39/1000)*メイン!$D$30*メイン!$D32*メイン!$D$31))</f>
        <v>#N/A</v>
      </c>
      <c r="BV4" s="2" t="e">
        <f>IF(+BV$3*1000/60/(PI()*メイン!$D$39/1000)*メイン!$D$30*メイン!$D32*メイン!$D$31&lt;$C$17,NA(),IF(BV$3*1000/60/(PI()*メイン!$D$39/1000)*メイン!$D$30*メイン!$D32*メイン!$D$31&gt;$C$18,NA(),BV$3*1000/60/(PI()*メイン!$D$39/1000)*メイン!$D$30*メイン!$D32*メイン!$D$31))</f>
        <v>#N/A</v>
      </c>
      <c r="BW4" s="2" t="e">
        <f>IF(+BW$3*1000/60/(PI()*メイン!$D$39/1000)*メイン!$D$30*メイン!$D32*メイン!$D$31&lt;$C$17,NA(),IF(BW$3*1000/60/(PI()*メイン!$D$39/1000)*メイン!$D$30*メイン!$D32*メイン!$D$31&gt;$C$18,NA(),BW$3*1000/60/(PI()*メイン!$D$39/1000)*メイン!$D$30*メイン!$D32*メイン!$D$31))</f>
        <v>#N/A</v>
      </c>
      <c r="BX4" s="2" t="e">
        <f>IF(+BX$3*1000/60/(PI()*メイン!$D$39/1000)*メイン!$D$30*メイン!$D32*メイン!$D$31&lt;$C$17,NA(),IF(BX$3*1000/60/(PI()*メイン!$D$39/1000)*メイン!$D$30*メイン!$D32*メイン!$D$31&gt;$C$18,NA(),BX$3*1000/60/(PI()*メイン!$D$39/1000)*メイン!$D$30*メイン!$D32*メイン!$D$31))</f>
        <v>#N/A</v>
      </c>
      <c r="BY4" s="2" t="e">
        <f>IF(+BY$3*1000/60/(PI()*メイン!$D$39/1000)*メイン!$D$30*メイン!$D32*メイン!$D$31&lt;$C$17,NA(),IF(BY$3*1000/60/(PI()*メイン!$D$39/1000)*メイン!$D$30*メイン!$D32*メイン!$D$31&gt;$C$18,NA(),BY$3*1000/60/(PI()*メイン!$D$39/1000)*メイン!$D$30*メイン!$D32*メイン!$D$31))</f>
        <v>#N/A</v>
      </c>
      <c r="BZ4" s="2" t="e">
        <f>IF(+BZ$3*1000/60/(PI()*メイン!$D$39/1000)*メイン!$D$30*メイン!$D32*メイン!$D$31&lt;$C$17,NA(),IF(BZ$3*1000/60/(PI()*メイン!$D$39/1000)*メイン!$D$30*メイン!$D32*メイン!$D$31&gt;$C$18,NA(),BZ$3*1000/60/(PI()*メイン!$D$39/1000)*メイン!$D$30*メイン!$D32*メイン!$D$31))</f>
        <v>#N/A</v>
      </c>
      <c r="CA4" s="2" t="e">
        <f>IF(+CA$3*1000/60/(PI()*メイン!$D$39/1000)*メイン!$D$30*メイン!$D32*メイン!$D$31&lt;$C$17,NA(),IF(CA$3*1000/60/(PI()*メイン!$D$39/1000)*メイン!$D$30*メイン!$D32*メイン!$D$31&gt;$C$18,NA(),CA$3*1000/60/(PI()*メイン!$D$39/1000)*メイン!$D$30*メイン!$D32*メイン!$D$31))</f>
        <v>#N/A</v>
      </c>
      <c r="CB4" s="2" t="e">
        <f>IF(+CB$3*1000/60/(PI()*メイン!$D$39/1000)*メイン!$D$30*メイン!$D32*メイン!$D$31&lt;$C$17,NA(),IF(CB$3*1000/60/(PI()*メイン!$D$39/1000)*メイン!$D$30*メイン!$D32*メイン!$D$31&gt;$C$18,NA(),CB$3*1000/60/(PI()*メイン!$D$39/1000)*メイン!$D$30*メイン!$D32*メイン!$D$31))</f>
        <v>#N/A</v>
      </c>
      <c r="CC4" s="2" t="e">
        <f>IF(+CC$3*1000/60/(PI()*メイン!$D$39/1000)*メイン!$D$30*メイン!$D32*メイン!$D$31&lt;$C$17,NA(),IF(CC$3*1000/60/(PI()*メイン!$D$39/1000)*メイン!$D$30*メイン!$D32*メイン!$D$31&gt;$C$18,NA(),CC$3*1000/60/(PI()*メイン!$D$39/1000)*メイン!$D$30*メイン!$D32*メイン!$D$31))</f>
        <v>#N/A</v>
      </c>
      <c r="CD4" s="2" t="e">
        <f>IF(+CD$3*1000/60/(PI()*メイン!$D$39/1000)*メイン!$D$30*メイン!$D32*メイン!$D$31&lt;$C$17,NA(),IF(CD$3*1000/60/(PI()*メイン!$D$39/1000)*メイン!$D$30*メイン!$D32*メイン!$D$31&gt;$C$18,NA(),CD$3*1000/60/(PI()*メイン!$D$39/1000)*メイン!$D$30*メイン!$D32*メイン!$D$31))</f>
        <v>#N/A</v>
      </c>
      <c r="CE4" s="2" t="e">
        <f>IF(+CE$3*1000/60/(PI()*メイン!$D$39/1000)*メイン!$D$30*メイン!$D32*メイン!$D$31&lt;$C$17,NA(),IF(CE$3*1000/60/(PI()*メイン!$D$39/1000)*メイン!$D$30*メイン!$D32*メイン!$D$31&gt;$C$18,NA(),CE$3*1000/60/(PI()*メイン!$D$39/1000)*メイン!$D$30*メイン!$D32*メイン!$D$31))</f>
        <v>#N/A</v>
      </c>
      <c r="CF4" s="2" t="e">
        <f>IF(+CF$3*1000/60/(PI()*メイン!$D$39/1000)*メイン!$D$30*メイン!$D32*メイン!$D$31&lt;$C$17,NA(),IF(CF$3*1000/60/(PI()*メイン!$D$39/1000)*メイン!$D$30*メイン!$D32*メイン!$D$31&gt;$C$18,NA(),CF$3*1000/60/(PI()*メイン!$D$39/1000)*メイン!$D$30*メイン!$D32*メイン!$D$31))</f>
        <v>#N/A</v>
      </c>
      <c r="CG4" s="2" t="e">
        <f>IF(+CG$3*1000/60/(PI()*メイン!$D$39/1000)*メイン!$D$30*メイン!$D32*メイン!$D$31&lt;$C$17,NA(),IF(CG$3*1000/60/(PI()*メイン!$D$39/1000)*メイン!$D$30*メイン!$D32*メイン!$D$31&gt;$C$18,NA(),CG$3*1000/60/(PI()*メイン!$D$39/1000)*メイン!$D$30*メイン!$D32*メイン!$D$31))</f>
        <v>#N/A</v>
      </c>
      <c r="CH4" s="2" t="e">
        <f>IF(+CH$3*1000/60/(PI()*メイン!$D$39/1000)*メイン!$D$30*メイン!$D32*メイン!$D$31&lt;$C$17,NA(),IF(CH$3*1000/60/(PI()*メイン!$D$39/1000)*メイン!$D$30*メイン!$D32*メイン!$D$31&gt;$C$18,NA(),CH$3*1000/60/(PI()*メイン!$D$39/1000)*メイン!$D$30*メイン!$D32*メイン!$D$31))</f>
        <v>#N/A</v>
      </c>
      <c r="CI4" s="2" t="e">
        <f>IF(+CI$3*1000/60/(PI()*メイン!$D$39/1000)*メイン!$D$30*メイン!$D32*メイン!$D$31&lt;$C$17,NA(),IF(CI$3*1000/60/(PI()*メイン!$D$39/1000)*メイン!$D$30*メイン!$D32*メイン!$D$31&gt;$C$18,NA(),CI$3*1000/60/(PI()*メイン!$D$39/1000)*メイン!$D$30*メイン!$D32*メイン!$D$31))</f>
        <v>#N/A</v>
      </c>
      <c r="CJ4" s="2" t="e">
        <f>IF(+CJ$3*1000/60/(PI()*メイン!$D$39/1000)*メイン!$D$30*メイン!$D32*メイン!$D$31&lt;$C$17,NA(),IF(CJ$3*1000/60/(PI()*メイン!$D$39/1000)*メイン!$D$30*メイン!$D32*メイン!$D$31&gt;$C$18,NA(),CJ$3*1000/60/(PI()*メイン!$D$39/1000)*メイン!$D$30*メイン!$D32*メイン!$D$31))</f>
        <v>#N/A</v>
      </c>
      <c r="CK4" s="2" t="e">
        <f>IF(+CK$3*1000/60/(PI()*メイン!$D$39/1000)*メイン!$D$30*メイン!$D32*メイン!$D$31&lt;$C$17,NA(),IF(CK$3*1000/60/(PI()*メイン!$D$39/1000)*メイン!$D$30*メイン!$D32*メイン!$D$31&gt;$C$18,NA(),CK$3*1000/60/(PI()*メイン!$D$39/1000)*メイン!$D$30*メイン!$D32*メイン!$D$31))</f>
        <v>#N/A</v>
      </c>
      <c r="CL4" s="2" t="e">
        <f>IF(+CL$3*1000/60/(PI()*メイン!$D$39/1000)*メイン!$D$30*メイン!$D32*メイン!$D$31&lt;$C$17,NA(),IF(CL$3*1000/60/(PI()*メイン!$D$39/1000)*メイン!$D$30*メイン!$D32*メイン!$D$31&gt;$C$18,NA(),CL$3*1000/60/(PI()*メイン!$D$39/1000)*メイン!$D$30*メイン!$D32*メイン!$D$31))</f>
        <v>#N/A</v>
      </c>
      <c r="CM4" s="2" t="e">
        <f>IF(+CM$3*1000/60/(PI()*メイン!$D$39/1000)*メイン!$D$30*メイン!$D32*メイン!$D$31&lt;$C$17,NA(),IF(CM$3*1000/60/(PI()*メイン!$D$39/1000)*メイン!$D$30*メイン!$D32*メイン!$D$31&gt;$C$18,NA(),CM$3*1000/60/(PI()*メイン!$D$39/1000)*メイン!$D$30*メイン!$D32*メイン!$D$31))</f>
        <v>#N/A</v>
      </c>
      <c r="CN4" s="2" t="e">
        <f>IF(+CN$3*1000/60/(PI()*メイン!$D$39/1000)*メイン!$D$30*メイン!$D32*メイン!$D$31&lt;$C$17,NA(),IF(CN$3*1000/60/(PI()*メイン!$D$39/1000)*メイン!$D$30*メイン!$D32*メイン!$D$31&gt;$C$18,NA(),CN$3*1000/60/(PI()*メイン!$D$39/1000)*メイン!$D$30*メイン!$D32*メイン!$D$31))</f>
        <v>#N/A</v>
      </c>
      <c r="CO4" s="2" t="e">
        <f>IF(+CO$3*1000/60/(PI()*メイン!$D$39/1000)*メイン!$D$30*メイン!$D32*メイン!$D$31&lt;$C$17,NA(),IF(CO$3*1000/60/(PI()*メイン!$D$39/1000)*メイン!$D$30*メイン!$D32*メイン!$D$31&gt;$C$18,NA(),CO$3*1000/60/(PI()*メイン!$D$39/1000)*メイン!$D$30*メイン!$D32*メイン!$D$31))</f>
        <v>#N/A</v>
      </c>
      <c r="CP4" s="2" t="e">
        <f>IF(+CP$3*1000/60/(PI()*メイン!$D$39/1000)*メイン!$D$30*メイン!$D32*メイン!$D$31&lt;$C$17,NA(),IF(CP$3*1000/60/(PI()*メイン!$D$39/1000)*メイン!$D$30*メイン!$D32*メイン!$D$31&gt;$C$18,NA(),CP$3*1000/60/(PI()*メイン!$D$39/1000)*メイン!$D$30*メイン!$D32*メイン!$D$31))</f>
        <v>#N/A</v>
      </c>
      <c r="CQ4" s="2" t="e">
        <f>IF(+CQ$3*1000/60/(PI()*メイン!$D$39/1000)*メイン!$D$30*メイン!$D32*メイン!$D$31&lt;$C$17,NA(),IF(CQ$3*1000/60/(PI()*メイン!$D$39/1000)*メイン!$D$30*メイン!$D32*メイン!$D$31&gt;$C$18,NA(),CQ$3*1000/60/(PI()*メイン!$D$39/1000)*メイン!$D$30*メイン!$D32*メイン!$D$31))</f>
        <v>#N/A</v>
      </c>
      <c r="CR4" s="2" t="e">
        <f>IF(+CR$3*1000/60/(PI()*メイン!$D$39/1000)*メイン!$D$30*メイン!$D32*メイン!$D$31&lt;$C$17,NA(),IF(CR$3*1000/60/(PI()*メイン!$D$39/1000)*メイン!$D$30*メイン!$D32*メイン!$D$31&gt;$C$18,NA(),CR$3*1000/60/(PI()*メイン!$D$39/1000)*メイン!$D$30*メイン!$D32*メイン!$D$31))</f>
        <v>#N/A</v>
      </c>
      <c r="CS4" s="2" t="e">
        <f>IF(+CS$3*1000/60/(PI()*メイン!$D$39/1000)*メイン!$D$30*メイン!$D32*メイン!$D$31&lt;$C$17,NA(),IF(CS$3*1000/60/(PI()*メイン!$D$39/1000)*メイン!$D$30*メイン!$D32*メイン!$D$31&gt;$C$18,NA(),CS$3*1000/60/(PI()*メイン!$D$39/1000)*メイン!$D$30*メイン!$D32*メイン!$D$31))</f>
        <v>#N/A</v>
      </c>
      <c r="CT4" s="2" t="e">
        <f>IF(+CT$3*1000/60/(PI()*メイン!$D$39/1000)*メイン!$D$30*メイン!$D32*メイン!$D$31&lt;$C$17,NA(),IF(CT$3*1000/60/(PI()*メイン!$D$39/1000)*メイン!$D$30*メイン!$D32*メイン!$D$31&gt;$C$18,NA(),CT$3*1000/60/(PI()*メイン!$D$39/1000)*メイン!$D$30*メイン!$D32*メイン!$D$31))</f>
        <v>#N/A</v>
      </c>
      <c r="CU4" s="2" t="e">
        <f>IF(+CU$3*1000/60/(PI()*メイン!$D$39/1000)*メイン!$D$30*メイン!$D32*メイン!$D$31&lt;$C$17,NA(),IF(CU$3*1000/60/(PI()*メイン!$D$39/1000)*メイン!$D$30*メイン!$D32*メイン!$D$31&gt;$C$18,NA(),CU$3*1000/60/(PI()*メイン!$D$39/1000)*メイン!$D$30*メイン!$D32*メイン!$D$31))</f>
        <v>#N/A</v>
      </c>
      <c r="CV4" s="2" t="e">
        <f>IF(+CV$3*1000/60/(PI()*メイン!$D$39/1000)*メイン!$D$30*メイン!$D32*メイン!$D$31&lt;$C$17,NA(),IF(CV$3*1000/60/(PI()*メイン!$D$39/1000)*メイン!$D$30*メイン!$D32*メイン!$D$31&gt;$C$18,NA(),CV$3*1000/60/(PI()*メイン!$D$39/1000)*メイン!$D$30*メイン!$D32*メイン!$D$31))</f>
        <v>#N/A</v>
      </c>
      <c r="CW4" s="2" t="e">
        <f>IF(+CW$3*1000/60/(PI()*メイン!$D$39/1000)*メイン!$D$30*メイン!$D32*メイン!$D$31&lt;$C$17,NA(),IF(CW$3*1000/60/(PI()*メイン!$D$39/1000)*メイン!$D$30*メイン!$D32*メイン!$D$31&gt;$C$18,NA(),CW$3*1000/60/(PI()*メイン!$D$39/1000)*メイン!$D$30*メイン!$D32*メイン!$D$31))</f>
        <v>#N/A</v>
      </c>
      <c r="CX4" s="2" t="e">
        <f>IF(+CX$3*1000/60/(PI()*メイン!$D$39/1000)*メイン!$D$30*メイン!$D32*メイン!$D$31&lt;$C$17,NA(),IF(CX$3*1000/60/(PI()*メイン!$D$39/1000)*メイン!$D$30*メイン!$D32*メイン!$D$31&gt;$C$18,NA(),CX$3*1000/60/(PI()*メイン!$D$39/1000)*メイン!$D$30*メイン!$D32*メイン!$D$31))</f>
        <v>#N/A</v>
      </c>
      <c r="CY4" s="2" t="e">
        <f>IF(+CY$3*1000/60/(PI()*メイン!$D$39/1000)*メイン!$D$30*メイン!$D32*メイン!$D$31&lt;$C$17,NA(),IF(CY$3*1000/60/(PI()*メイン!$D$39/1000)*メイン!$D$30*メイン!$D32*メイン!$D$31&gt;$C$18,NA(),CY$3*1000/60/(PI()*メイン!$D$39/1000)*メイン!$D$30*メイン!$D32*メイン!$D$31))</f>
        <v>#N/A</v>
      </c>
      <c r="CZ4" s="2" t="e">
        <f>IF(+CZ$3*1000/60/(PI()*メイン!$D$39/1000)*メイン!$D$30*メイン!$D32*メイン!$D$31&lt;$C$17,NA(),IF(CZ$3*1000/60/(PI()*メイン!$D$39/1000)*メイン!$D$30*メイン!$D32*メイン!$D$31&gt;$C$18,NA(),CZ$3*1000/60/(PI()*メイン!$D$39/1000)*メイン!$D$30*メイン!$D32*メイン!$D$31))</f>
        <v>#N/A</v>
      </c>
      <c r="DA4" s="2" t="e">
        <f>IF(+DA$3*1000/60/(PI()*メイン!$D$39/1000)*メイン!$D$30*メイン!$D32*メイン!$D$31&lt;$C$17,NA(),IF(DA$3*1000/60/(PI()*メイン!$D$39/1000)*メイン!$D$30*メイン!$D32*メイン!$D$31&gt;$C$18,NA(),DA$3*1000/60/(PI()*メイン!$D$39/1000)*メイン!$D$30*メイン!$D32*メイン!$D$31))</f>
        <v>#N/A</v>
      </c>
      <c r="DB4" s="2" t="e">
        <f>IF(+DB$3*1000/60/(PI()*メイン!$D$39/1000)*メイン!$D$30*メイン!$D32*メイン!$D$31&lt;$C$17,NA(),IF(DB$3*1000/60/(PI()*メイン!$D$39/1000)*メイン!$D$30*メイン!$D32*メイン!$D$31&gt;$C$18,NA(),DB$3*1000/60/(PI()*メイン!$D$39/1000)*メイン!$D$30*メイン!$D32*メイン!$D$31))</f>
        <v>#N/A</v>
      </c>
      <c r="DC4" s="2" t="e">
        <f>IF(+DC$3*1000/60/(PI()*メイン!$D$39/1000)*メイン!$D$30*メイン!$D32*メイン!$D$31&lt;$C$17,NA(),IF(DC$3*1000/60/(PI()*メイン!$D$39/1000)*メイン!$D$30*メイン!$D32*メイン!$D$31&gt;$C$18,NA(),DC$3*1000/60/(PI()*メイン!$D$39/1000)*メイン!$D$30*メイン!$D32*メイン!$D$31))</f>
        <v>#N/A</v>
      </c>
      <c r="DD4" s="2" t="e">
        <f>IF(+DD$3*1000/60/(PI()*メイン!$D$39/1000)*メイン!$D$30*メイン!$D32*メイン!$D$31&lt;$C$17,NA(),IF(DD$3*1000/60/(PI()*メイン!$D$39/1000)*メイン!$D$30*メイン!$D32*メイン!$D$31&gt;$C$18,NA(),DD$3*1000/60/(PI()*メイン!$D$39/1000)*メイン!$D$30*メイン!$D32*メイン!$D$31))</f>
        <v>#N/A</v>
      </c>
      <c r="DE4" s="2" t="e">
        <f>IF(+DE$3*1000/60/(PI()*メイン!$D$39/1000)*メイン!$D$30*メイン!$D32*メイン!$D$31&lt;$C$17,NA(),IF(DE$3*1000/60/(PI()*メイン!$D$39/1000)*メイン!$D$30*メイン!$D32*メイン!$D$31&gt;$C$18,NA(),DE$3*1000/60/(PI()*メイン!$D$39/1000)*メイン!$D$30*メイン!$D32*メイン!$D$31))</f>
        <v>#N/A</v>
      </c>
      <c r="DF4" s="2" t="e">
        <f>IF(+DF$3*1000/60/(PI()*メイン!$D$39/1000)*メイン!$D$30*メイン!$D32*メイン!$D$31&lt;$C$17,NA(),IF(DF$3*1000/60/(PI()*メイン!$D$39/1000)*メイン!$D$30*メイン!$D32*メイン!$D$31&gt;$C$18,NA(),DF$3*1000/60/(PI()*メイン!$D$39/1000)*メイン!$D$30*メイン!$D32*メイン!$D$31))</f>
        <v>#N/A</v>
      </c>
      <c r="DG4" s="2" t="e">
        <f>IF(+DG$3*1000/60/(PI()*メイン!$D$39/1000)*メイン!$D$30*メイン!$D32*メイン!$D$31&lt;$C$17,NA(),IF(DG$3*1000/60/(PI()*メイン!$D$39/1000)*メイン!$D$30*メイン!$D32*メイン!$D$31&gt;$C$18,NA(),DG$3*1000/60/(PI()*メイン!$D$39/1000)*メイン!$D$30*メイン!$D32*メイン!$D$31))</f>
        <v>#N/A</v>
      </c>
      <c r="DH4" s="2" t="e">
        <f>IF(+DH$3*1000/60/(PI()*メイン!$D$39/1000)*メイン!$D$30*メイン!$D32*メイン!$D$31&lt;$C$17,NA(),IF(DH$3*1000/60/(PI()*メイン!$D$39/1000)*メイン!$D$30*メイン!$D32*メイン!$D$31&gt;$C$18,NA(),DH$3*1000/60/(PI()*メイン!$D$39/1000)*メイン!$D$30*メイン!$D32*メイン!$D$31))</f>
        <v>#N/A</v>
      </c>
      <c r="DI4" s="2" t="e">
        <f>IF(+DI$3*1000/60/(PI()*メイン!$D$39/1000)*メイン!$D$30*メイン!$D32*メイン!$D$31&lt;$C$17,NA(),IF(DI$3*1000/60/(PI()*メイン!$D$39/1000)*メイン!$D$30*メイン!$D32*メイン!$D$31&gt;$C$18,NA(),DI$3*1000/60/(PI()*メイン!$D$39/1000)*メイン!$D$30*メイン!$D32*メイン!$D$31))</f>
        <v>#N/A</v>
      </c>
      <c r="DJ4" s="2" t="e">
        <f>IF(+DJ$3*1000/60/(PI()*メイン!$D$39/1000)*メイン!$D$30*メイン!$D32*メイン!$D$31&lt;$C$17,NA(),IF(DJ$3*1000/60/(PI()*メイン!$D$39/1000)*メイン!$D$30*メイン!$D32*メイン!$D$31&gt;$C$18,NA(),DJ$3*1000/60/(PI()*メイン!$D$39/1000)*メイン!$D$30*メイン!$D32*メイン!$D$31))</f>
        <v>#N/A</v>
      </c>
      <c r="DK4" s="2" t="e">
        <f>IF(+DK$3*1000/60/(PI()*メイン!$D$39/1000)*メイン!$D$30*メイン!$D32*メイン!$D$31&lt;$C$17,NA(),IF(DK$3*1000/60/(PI()*メイン!$D$39/1000)*メイン!$D$30*メイン!$D32*メイン!$D$31&gt;$C$18,NA(),DK$3*1000/60/(PI()*メイン!$D$39/1000)*メイン!$D$30*メイン!$D32*メイン!$D$31))</f>
        <v>#N/A</v>
      </c>
      <c r="DL4" s="2" t="e">
        <f>IF(+DL$3*1000/60/(PI()*メイン!$D$39/1000)*メイン!$D$30*メイン!$D32*メイン!$D$31&lt;$C$17,NA(),IF(DL$3*1000/60/(PI()*メイン!$D$39/1000)*メイン!$D$30*メイン!$D32*メイン!$D$31&gt;$C$18,NA(),DL$3*1000/60/(PI()*メイン!$D$39/1000)*メイン!$D$30*メイン!$D32*メイン!$D$31))</f>
        <v>#N/A</v>
      </c>
      <c r="DM4" s="2" t="e">
        <f>IF(+DM$3*1000/60/(PI()*メイン!$D$39/1000)*メイン!$D$30*メイン!$D32*メイン!$D$31&lt;$C$17,NA(),IF(DM$3*1000/60/(PI()*メイン!$D$39/1000)*メイン!$D$30*メイン!$D32*メイン!$D$31&gt;$C$18,NA(),DM$3*1000/60/(PI()*メイン!$D$39/1000)*メイン!$D$30*メイン!$D32*メイン!$D$31))</f>
        <v>#N/A</v>
      </c>
      <c r="DN4" s="2" t="e">
        <f>IF(+DN$3*1000/60/(PI()*メイン!$D$39/1000)*メイン!$D$30*メイン!$D32*メイン!$D$31&lt;$C$17,NA(),IF(DN$3*1000/60/(PI()*メイン!$D$39/1000)*メイン!$D$30*メイン!$D32*メイン!$D$31&gt;$C$18,NA(),DN$3*1000/60/(PI()*メイン!$D$39/1000)*メイン!$D$30*メイン!$D32*メイン!$D$31))</f>
        <v>#N/A</v>
      </c>
      <c r="DO4" s="2" t="e">
        <f>IF(+DO$3*1000/60/(PI()*メイン!$D$39/1000)*メイン!$D$30*メイン!$D32*メイン!$D$31&lt;$C$17,NA(),IF(DO$3*1000/60/(PI()*メイン!$D$39/1000)*メイン!$D$30*メイン!$D32*メイン!$D$31&gt;$C$18,NA(),DO$3*1000/60/(PI()*メイン!$D$39/1000)*メイン!$D$30*メイン!$D32*メイン!$D$31))</f>
        <v>#N/A</v>
      </c>
      <c r="DP4" s="2" t="e">
        <f>IF(+DP$3*1000/60/(PI()*メイン!$D$39/1000)*メイン!$D$30*メイン!$D32*メイン!$D$31&lt;$C$17,NA(),IF(DP$3*1000/60/(PI()*メイン!$D$39/1000)*メイン!$D$30*メイン!$D32*メイン!$D$31&gt;$C$18,NA(),DP$3*1000/60/(PI()*メイン!$D$39/1000)*メイン!$D$30*メイン!$D32*メイン!$D$31))</f>
        <v>#N/A</v>
      </c>
      <c r="DQ4" s="2" t="e">
        <f>IF(+DQ$3*1000/60/(PI()*メイン!$D$39/1000)*メイン!$D$30*メイン!$D32*メイン!$D$31&lt;$C$17,NA(),IF(DQ$3*1000/60/(PI()*メイン!$D$39/1000)*メイン!$D$30*メイン!$D32*メイン!$D$31&gt;$C$18,NA(),DQ$3*1000/60/(PI()*メイン!$D$39/1000)*メイン!$D$30*メイン!$D32*メイン!$D$31))</f>
        <v>#N/A</v>
      </c>
      <c r="DR4" s="2" t="e">
        <f>IF(+DR$3*1000/60/(PI()*メイン!$D$39/1000)*メイン!$D$30*メイン!$D32*メイン!$D$31&lt;$C$17,NA(),IF(DR$3*1000/60/(PI()*メイン!$D$39/1000)*メイン!$D$30*メイン!$D32*メイン!$D$31&gt;$C$18,NA(),DR$3*1000/60/(PI()*メイン!$D$39/1000)*メイン!$D$30*メイン!$D32*メイン!$D$31))</f>
        <v>#N/A</v>
      </c>
      <c r="DS4" s="2" t="e">
        <f>IF(+DS$3*1000/60/(PI()*メイン!$D$39/1000)*メイン!$D$30*メイン!$D32*メイン!$D$31&lt;$C$17,NA(),IF(DS$3*1000/60/(PI()*メイン!$D$39/1000)*メイン!$D$30*メイン!$D32*メイン!$D$31&gt;$C$18,NA(),DS$3*1000/60/(PI()*メイン!$D$39/1000)*メイン!$D$30*メイン!$D32*メイン!$D$31))</f>
        <v>#N/A</v>
      </c>
      <c r="DT4" s="2" t="e">
        <f>IF(+DT$3*1000/60/(PI()*メイン!$D$39/1000)*メイン!$D$30*メイン!$D32*メイン!$D$31&lt;$C$17,NA(),IF(DT$3*1000/60/(PI()*メイン!$D$39/1000)*メイン!$D$30*メイン!$D32*メイン!$D$31&gt;$C$18,NA(),DT$3*1000/60/(PI()*メイン!$D$39/1000)*メイン!$D$30*メイン!$D32*メイン!$D$31))</f>
        <v>#N/A</v>
      </c>
      <c r="DU4" s="2" t="e">
        <f>IF(+DU$3*1000/60/(PI()*メイン!$D$39/1000)*メイン!$D$30*メイン!$D32*メイン!$D$31&lt;$C$17,NA(),IF(DU$3*1000/60/(PI()*メイン!$D$39/1000)*メイン!$D$30*メイン!$D32*メイン!$D$31&gt;$C$18,NA(),DU$3*1000/60/(PI()*メイン!$D$39/1000)*メイン!$D$30*メイン!$D32*メイン!$D$31))</f>
        <v>#N/A</v>
      </c>
      <c r="DV4" s="2" t="e">
        <f>IF(+DV$3*1000/60/(PI()*メイン!$D$39/1000)*メイン!$D$30*メイン!$D32*メイン!$D$31&lt;$C$17,NA(),IF(DV$3*1000/60/(PI()*メイン!$D$39/1000)*メイン!$D$30*メイン!$D32*メイン!$D$31&gt;$C$18,NA(),DV$3*1000/60/(PI()*メイン!$D$39/1000)*メイン!$D$30*メイン!$D32*メイン!$D$31))</f>
        <v>#N/A</v>
      </c>
      <c r="DW4" s="2" t="e">
        <f>IF(+DW$3*1000/60/(PI()*メイン!$D$39/1000)*メイン!$D$30*メイン!$D32*メイン!$D$31&lt;$C$17,NA(),IF(DW$3*1000/60/(PI()*メイン!$D$39/1000)*メイン!$D$30*メイン!$D32*メイン!$D$31&gt;$C$18,NA(),DW$3*1000/60/(PI()*メイン!$D$39/1000)*メイン!$D$30*メイン!$D32*メイン!$D$31))</f>
        <v>#N/A</v>
      </c>
      <c r="DX4" s="2" t="e">
        <f>IF(+DX$3*1000/60/(PI()*メイン!$D$39/1000)*メイン!$D$30*メイン!$D32*メイン!$D$31&lt;$C$17,NA(),IF(DX$3*1000/60/(PI()*メイン!$D$39/1000)*メイン!$D$30*メイン!$D32*メイン!$D$31&gt;$C$18,NA(),DX$3*1000/60/(PI()*メイン!$D$39/1000)*メイン!$D$30*メイン!$D32*メイン!$D$31))</f>
        <v>#N/A</v>
      </c>
      <c r="DY4" s="2" t="e">
        <f>IF(+DY$3*1000/60/(PI()*メイン!$D$39/1000)*メイン!$D$30*メイン!$D32*メイン!$D$31&lt;$C$17,NA(),IF(DY$3*1000/60/(PI()*メイン!$D$39/1000)*メイン!$D$30*メイン!$D32*メイン!$D$31&gt;$C$18,NA(),DY$3*1000/60/(PI()*メイン!$D$39/1000)*メイン!$D$30*メイン!$D32*メイン!$D$31))</f>
        <v>#N/A</v>
      </c>
      <c r="DZ4" s="2" t="e">
        <f>IF(+DZ$3*1000/60/(PI()*メイン!$D$39/1000)*メイン!$D$30*メイン!$D32*メイン!$D$31&lt;$C$17,NA(),IF(DZ$3*1000/60/(PI()*メイン!$D$39/1000)*メイン!$D$30*メイン!$D32*メイン!$D$31&gt;$C$18,NA(),DZ$3*1000/60/(PI()*メイン!$D$39/1000)*メイン!$D$30*メイン!$D32*メイン!$D$31))</f>
        <v>#N/A</v>
      </c>
      <c r="EA4" s="2" t="e">
        <f>IF(+EA$3*1000/60/(PI()*メイン!$D$39/1000)*メイン!$D$30*メイン!$D32*メイン!$D$31&lt;$C$17,NA(),IF(EA$3*1000/60/(PI()*メイン!$D$39/1000)*メイン!$D$30*メイン!$D32*メイン!$D$31&gt;$C$18,NA(),EA$3*1000/60/(PI()*メイン!$D$39/1000)*メイン!$D$30*メイン!$D32*メイン!$D$31))</f>
        <v>#N/A</v>
      </c>
      <c r="EB4" s="2" t="e">
        <f>IF(+EB$3*1000/60/(PI()*メイン!$D$39/1000)*メイン!$D$30*メイン!$D32*メイン!$D$31&lt;$C$17,NA(),IF(EB$3*1000/60/(PI()*メイン!$D$39/1000)*メイン!$D$30*メイン!$D32*メイン!$D$31&gt;$C$18,NA(),EB$3*1000/60/(PI()*メイン!$D$39/1000)*メイン!$D$30*メイン!$D32*メイン!$D$31))</f>
        <v>#N/A</v>
      </c>
      <c r="EC4" s="2" t="e">
        <f>IF(+EC$3*1000/60/(PI()*メイン!$D$39/1000)*メイン!$D$30*メイン!$D32*メイン!$D$31&lt;$C$17,NA(),IF(EC$3*1000/60/(PI()*メイン!$D$39/1000)*メイン!$D$30*メイン!$D32*メイン!$D$31&gt;$C$18,NA(),EC$3*1000/60/(PI()*メイン!$D$39/1000)*メイン!$D$30*メイン!$D32*メイン!$D$31))</f>
        <v>#N/A</v>
      </c>
      <c r="ED4" s="2" t="e">
        <f>IF(+ED$3*1000/60/(PI()*メイン!$D$39/1000)*メイン!$D$30*メイン!$D32*メイン!$D$31&lt;$C$17,NA(),IF(ED$3*1000/60/(PI()*メイン!$D$39/1000)*メイン!$D$30*メイン!$D32*メイン!$D$31&gt;$C$18,NA(),ED$3*1000/60/(PI()*メイン!$D$39/1000)*メイン!$D$30*メイン!$D32*メイン!$D$31))</f>
        <v>#N/A</v>
      </c>
      <c r="EE4" s="2" t="e">
        <f>IF(+EE$3*1000/60/(PI()*メイン!$D$39/1000)*メイン!$D$30*メイン!$D32*メイン!$D$31&lt;$C$17,NA(),IF(EE$3*1000/60/(PI()*メイン!$D$39/1000)*メイン!$D$30*メイン!$D32*メイン!$D$31&gt;$C$18,NA(),EE$3*1000/60/(PI()*メイン!$D$39/1000)*メイン!$D$30*メイン!$D32*メイン!$D$31))</f>
        <v>#N/A</v>
      </c>
      <c r="EF4" s="2" t="e">
        <f>IF(+EF$3*1000/60/(PI()*メイン!$D$39/1000)*メイン!$D$30*メイン!$D32*メイン!$D$31&lt;$C$17,NA(),IF(EF$3*1000/60/(PI()*メイン!$D$39/1000)*メイン!$D$30*メイン!$D32*メイン!$D$31&gt;$C$18,NA(),EF$3*1000/60/(PI()*メイン!$D$39/1000)*メイン!$D$30*メイン!$D32*メイン!$D$31))</f>
        <v>#N/A</v>
      </c>
      <c r="EG4" s="2" t="e">
        <f>IF(+EG$3*1000/60/(PI()*メイン!$D$39/1000)*メイン!$D$30*メイン!$D32*メイン!$D$31&lt;$C$17,NA(),IF(EG$3*1000/60/(PI()*メイン!$D$39/1000)*メイン!$D$30*メイン!$D32*メイン!$D$31&gt;$C$18,NA(),EG$3*1000/60/(PI()*メイン!$D$39/1000)*メイン!$D$30*メイン!$D32*メイン!$D$31))</f>
        <v>#N/A</v>
      </c>
      <c r="EH4" s="2" t="e">
        <f>IF(+EH$3*1000/60/(PI()*メイン!$D$39/1000)*メイン!$D$30*メイン!$D32*メイン!$D$31&lt;$C$17,NA(),IF(EH$3*1000/60/(PI()*メイン!$D$39/1000)*メイン!$D$30*メイン!$D32*メイン!$D$31&gt;$C$18,NA(),EH$3*1000/60/(PI()*メイン!$D$39/1000)*メイン!$D$30*メイン!$D32*メイン!$D$31))</f>
        <v>#N/A</v>
      </c>
      <c r="EI4" s="2" t="e">
        <f>IF(+EI$3*1000/60/(PI()*メイン!$D$39/1000)*メイン!$D$30*メイン!$D32*メイン!$D$31&lt;$C$17,NA(),IF(EI$3*1000/60/(PI()*メイン!$D$39/1000)*メイン!$D$30*メイン!$D32*メイン!$D$31&gt;$C$18,NA(),EI$3*1000/60/(PI()*メイン!$D$39/1000)*メイン!$D$30*メイン!$D32*メイン!$D$31))</f>
        <v>#N/A</v>
      </c>
      <c r="EJ4" s="2" t="e">
        <f>IF(+EJ$3*1000/60/(PI()*メイン!$D$39/1000)*メイン!$D$30*メイン!$D32*メイン!$D$31&lt;$C$17,NA(),IF(EJ$3*1000/60/(PI()*メイン!$D$39/1000)*メイン!$D$30*メイン!$D32*メイン!$D$31&gt;$C$18,NA(),EJ$3*1000/60/(PI()*メイン!$D$39/1000)*メイン!$D$30*メイン!$D32*メイン!$D$31))</f>
        <v>#N/A</v>
      </c>
      <c r="EK4" s="2" t="e">
        <f>IF(+EK$3*1000/60/(PI()*メイン!$D$39/1000)*メイン!$D$30*メイン!$D32*メイン!$D$31&lt;$C$17,NA(),IF(EK$3*1000/60/(PI()*メイン!$D$39/1000)*メイン!$D$30*メイン!$D32*メイン!$D$31&gt;$C$18,NA(),EK$3*1000/60/(PI()*メイン!$D$39/1000)*メイン!$D$30*メイン!$D32*メイン!$D$31))</f>
        <v>#N/A</v>
      </c>
      <c r="EL4" s="2" t="e">
        <f>IF(+EL$3*1000/60/(PI()*メイン!$D$39/1000)*メイン!$D$30*メイン!$D32*メイン!$D$31&lt;$C$17,NA(),IF(EL$3*1000/60/(PI()*メイン!$D$39/1000)*メイン!$D$30*メイン!$D32*メイン!$D$31&gt;$C$18,NA(),EL$3*1000/60/(PI()*メイン!$D$39/1000)*メイン!$D$30*メイン!$D32*メイン!$D$31))</f>
        <v>#N/A</v>
      </c>
      <c r="EM4" s="2" t="e">
        <f>IF(+EM$3*1000/60/(PI()*メイン!$D$39/1000)*メイン!$D$30*メイン!$D32*メイン!$D$31&lt;$C$17,NA(),IF(EM$3*1000/60/(PI()*メイン!$D$39/1000)*メイン!$D$30*メイン!$D32*メイン!$D$31&gt;$C$18,NA(),EM$3*1000/60/(PI()*メイン!$D$39/1000)*メイン!$D$30*メイン!$D32*メイン!$D$31))</f>
        <v>#N/A</v>
      </c>
      <c r="EN4" s="2" t="e">
        <f>IF(+EN$3*1000/60/(PI()*メイン!$D$39/1000)*メイン!$D$30*メイン!$D32*メイン!$D$31&lt;$C$17,NA(),IF(EN$3*1000/60/(PI()*メイン!$D$39/1000)*メイン!$D$30*メイン!$D32*メイン!$D$31&gt;$C$18,NA(),EN$3*1000/60/(PI()*メイン!$D$39/1000)*メイン!$D$30*メイン!$D32*メイン!$D$31))</f>
        <v>#N/A</v>
      </c>
      <c r="EO4" s="2" t="e">
        <f>IF(+EO$3*1000/60/(PI()*メイン!$D$39/1000)*メイン!$D$30*メイン!$D32*メイン!$D$31&lt;$C$17,NA(),IF(EO$3*1000/60/(PI()*メイン!$D$39/1000)*メイン!$D$30*メイン!$D32*メイン!$D$31&gt;$C$18,NA(),EO$3*1000/60/(PI()*メイン!$D$39/1000)*メイン!$D$30*メイン!$D32*メイン!$D$31))</f>
        <v>#N/A</v>
      </c>
      <c r="EP4" s="2" t="e">
        <f>IF(+EP$3*1000/60/(PI()*メイン!$D$39/1000)*メイン!$D$30*メイン!$D32*メイン!$D$31&lt;$C$17,NA(),IF(EP$3*1000/60/(PI()*メイン!$D$39/1000)*メイン!$D$30*メイン!$D32*メイン!$D$31&gt;$C$18,NA(),EP$3*1000/60/(PI()*メイン!$D$39/1000)*メイン!$D$30*メイン!$D32*メイン!$D$31))</f>
        <v>#N/A</v>
      </c>
      <c r="EQ4" s="2" t="e">
        <f>IF(+EQ$3*1000/60/(PI()*メイン!$D$39/1000)*メイン!$D$30*メイン!$D32*メイン!$D$31&lt;$C$17,NA(),IF(EQ$3*1000/60/(PI()*メイン!$D$39/1000)*メイン!$D$30*メイン!$D32*メイン!$D$31&gt;$C$18,NA(),EQ$3*1000/60/(PI()*メイン!$D$39/1000)*メイン!$D$30*メイン!$D32*メイン!$D$31))</f>
        <v>#N/A</v>
      </c>
      <c r="ER4" s="2" t="e">
        <f>IF(+ER$3*1000/60/(PI()*メイン!$D$39/1000)*メイン!$D$30*メイン!$D32*メイン!$D$31&lt;$C$17,NA(),IF(ER$3*1000/60/(PI()*メイン!$D$39/1000)*メイン!$D$30*メイン!$D32*メイン!$D$31&gt;$C$18,NA(),ER$3*1000/60/(PI()*メイン!$D$39/1000)*メイン!$D$30*メイン!$D32*メイン!$D$31))</f>
        <v>#N/A</v>
      </c>
      <c r="ES4" s="2" t="e">
        <f>IF(+ES$3*1000/60/(PI()*メイン!$D$39/1000)*メイン!$D$30*メイン!$D32*メイン!$D$31&lt;$C$17,NA(),IF(ES$3*1000/60/(PI()*メイン!$D$39/1000)*メイン!$D$30*メイン!$D32*メイン!$D$31&gt;$C$18,NA(),ES$3*1000/60/(PI()*メイン!$D$39/1000)*メイン!$D$30*メイン!$D32*メイン!$D$31))</f>
        <v>#N/A</v>
      </c>
      <c r="ET4" s="2" t="e">
        <f>IF(+ET$3*1000/60/(PI()*メイン!$D$39/1000)*メイン!$D$30*メイン!$D32*メイン!$D$31&lt;$C$17,NA(),IF(ET$3*1000/60/(PI()*メイン!$D$39/1000)*メイン!$D$30*メイン!$D32*メイン!$D$31&gt;$C$18,NA(),ET$3*1000/60/(PI()*メイン!$D$39/1000)*メイン!$D$30*メイン!$D32*メイン!$D$31))</f>
        <v>#N/A</v>
      </c>
      <c r="EU4" s="2" t="e">
        <f>IF(+EU$3*1000/60/(PI()*メイン!$D$39/1000)*メイン!$D$30*メイン!$D32*メイン!$D$31&lt;$C$17,NA(),IF(EU$3*1000/60/(PI()*メイン!$D$39/1000)*メイン!$D$30*メイン!$D32*メイン!$D$31&gt;$C$18,NA(),EU$3*1000/60/(PI()*メイン!$D$39/1000)*メイン!$D$30*メイン!$D32*メイン!$D$31))</f>
        <v>#N/A</v>
      </c>
      <c r="EV4" s="2" t="e">
        <f>IF(+EV$3*1000/60/(PI()*メイン!$D$39/1000)*メイン!$D$30*メイン!$D32*メイン!$D$31&lt;$C$17,NA(),IF(EV$3*1000/60/(PI()*メイン!$D$39/1000)*メイン!$D$30*メイン!$D32*メイン!$D$31&gt;$C$18,NA(),EV$3*1000/60/(PI()*メイン!$D$39/1000)*メイン!$D$30*メイン!$D32*メイン!$D$31))</f>
        <v>#N/A</v>
      </c>
      <c r="EW4" s="2" t="e">
        <f>IF(+EW$3*1000/60/(PI()*メイン!$D$39/1000)*メイン!$D$30*メイン!$D32*メイン!$D$31&lt;$C$17,NA(),IF(EW$3*1000/60/(PI()*メイン!$D$39/1000)*メイン!$D$30*メイン!$D32*メイン!$D$31&gt;$C$18,NA(),EW$3*1000/60/(PI()*メイン!$D$39/1000)*メイン!$D$30*メイン!$D32*メイン!$D$31))</f>
        <v>#N/A</v>
      </c>
    </row>
    <row r="5" spans="2:153" x14ac:dyDescent="0.15">
      <c r="B5" t="s">
        <v>13</v>
      </c>
      <c r="C5" s="2" t="e">
        <f>IF(+C$3*1000/60/(PI()*メイン!$D$39/1000)*メイン!$D$30*メイン!$D33*メイン!$D$31&lt;$C$17,NA(),IF(C$3*1000/60/(PI()*メイン!$D$39/1000)*メイン!$D$30*メイン!$D33*メイン!$D$31&gt;$C$18,NA(),C$3*1000/60/(PI()*メイン!$D$39/1000)*メイン!$D$30*メイン!$D33*メイン!$D$31))</f>
        <v>#N/A</v>
      </c>
      <c r="D5" s="2" t="e">
        <f>IF(+D$3*1000/60/(PI()*メイン!$D$39/1000)*メイン!$D$30*メイン!$D33*メイン!$D$31&lt;$C$17,NA(),IF(D$3*1000/60/(PI()*メイン!$D$39/1000)*メイン!$D$30*メイン!$D33*メイン!$D$31&gt;$C$18,NA(),D$3*1000/60/(PI()*メイン!$D$39/1000)*メイン!$D$30*メイン!$D33*メイン!$D$31))</f>
        <v>#N/A</v>
      </c>
      <c r="E5" s="2" t="e">
        <f>IF(+E$3*1000/60/(PI()*メイン!$D$39/1000)*メイン!$D$30*メイン!$D33*メイン!$D$31&lt;$C$17,NA(),IF(E$3*1000/60/(PI()*メイン!$D$39/1000)*メイン!$D$30*メイン!$D33*メイン!$D$31&gt;$C$18,NA(),E$3*1000/60/(PI()*メイン!$D$39/1000)*メイン!$D$30*メイン!$D33*メイン!$D$31))</f>
        <v>#N/A</v>
      </c>
      <c r="F5" s="2" t="e">
        <f>IF(+F$3*1000/60/(PI()*メイン!$D$39/1000)*メイン!$D$30*メイン!$D33*メイン!$D$31&lt;$C$17,NA(),IF(F$3*1000/60/(PI()*メイン!$D$39/1000)*メイン!$D$30*メイン!$D33*メイン!$D$31&gt;$C$18,NA(),F$3*1000/60/(PI()*メイン!$D$39/1000)*メイン!$D$30*メイン!$D33*メイン!$D$31))</f>
        <v>#N/A</v>
      </c>
      <c r="G5" s="2" t="e">
        <f>IF(+G$3*1000/60/(PI()*メイン!$D$39/1000)*メイン!$D$30*メイン!$D33*メイン!$D$31&lt;$C$17,NA(),IF(G$3*1000/60/(PI()*メイン!$D$39/1000)*メイン!$D$30*メイン!$D33*メイン!$D$31&gt;$C$18,NA(),G$3*1000/60/(PI()*メイン!$D$39/1000)*メイン!$D$30*メイン!$D33*メイン!$D$31))</f>
        <v>#N/A</v>
      </c>
      <c r="H5" s="2" t="e">
        <f>IF(+H$3*1000/60/(PI()*メイン!$D$39/1000)*メイン!$D$30*メイン!$D33*メイン!$D$31&lt;$C$17,NA(),IF(H$3*1000/60/(PI()*メイン!$D$39/1000)*メイン!$D$30*メイン!$D33*メイン!$D$31&gt;$C$18,NA(),H$3*1000/60/(PI()*メイン!$D$39/1000)*メイン!$D$30*メイン!$D33*メイン!$D$31))</f>
        <v>#N/A</v>
      </c>
      <c r="I5" s="2" t="e">
        <f>IF(+I$3*1000/60/(PI()*メイン!$D$39/1000)*メイン!$D$30*メイン!$D33*メイン!$D$31&lt;$C$17,NA(),IF(I$3*1000/60/(PI()*メイン!$D$39/1000)*メイン!$D$30*メイン!$D33*メイン!$D$31&gt;$C$18,NA(),I$3*1000/60/(PI()*メイン!$D$39/1000)*メイン!$D$30*メイン!$D33*メイン!$D$31))</f>
        <v>#N/A</v>
      </c>
      <c r="J5" s="2" t="e">
        <f>IF(+J$3*1000/60/(PI()*メイン!$D$39/1000)*メイン!$D$30*メイン!$D33*メイン!$D$31&lt;$C$17,NA(),IF(J$3*1000/60/(PI()*メイン!$D$39/1000)*メイン!$D$30*メイン!$D33*メイン!$D$31&gt;$C$18,NA(),J$3*1000/60/(PI()*メイン!$D$39/1000)*メイン!$D$30*メイン!$D33*メイン!$D$31))</f>
        <v>#N/A</v>
      </c>
      <c r="K5" s="2" t="e">
        <f>IF(+K$3*1000/60/(PI()*メイン!$D$39/1000)*メイン!$D$30*メイン!$D33*メイン!$D$31&lt;$C$17,NA(),IF(K$3*1000/60/(PI()*メイン!$D$39/1000)*メイン!$D$30*メイン!$D33*メイン!$D$31&gt;$C$18,NA(),K$3*1000/60/(PI()*メイン!$D$39/1000)*メイン!$D$30*メイン!$D33*メイン!$D$31))</f>
        <v>#N/A</v>
      </c>
      <c r="L5" s="2">
        <f>IF(+L$3*1000/60/(PI()*メイン!$D$39/1000)*メイン!$D$30*メイン!$D33*メイン!$D$31&lt;$C$17,NA(),IF(L$3*1000/60/(PI()*メイン!$D$39/1000)*メイン!$D$30*メイン!$D33*メイン!$D$31&gt;$C$18,NA(),L$3*1000/60/(PI()*メイン!$D$39/1000)*メイン!$D$30*メイン!$D33*メイン!$D$31))</f>
        <v>1548.2016109828007</v>
      </c>
      <c r="M5" s="2">
        <f>IF(+M$3*1000/60/(PI()*メイン!$D$39/1000)*メイン!$D$30*メイン!$D33*メイン!$D$31&lt;$C$17,NA(),IF(M$3*1000/60/(PI()*メイン!$D$39/1000)*メイン!$D$30*メイン!$D33*メイン!$D$31&gt;$C$18,NA(),M$3*1000/60/(PI()*メイン!$D$39/1000)*メイン!$D$30*メイン!$D33*メイン!$D$31))</f>
        <v>1720.2240122031119</v>
      </c>
      <c r="N5" s="2">
        <f>IF(+N$3*1000/60/(PI()*メイン!$D$39/1000)*メイン!$D$30*メイン!$D33*メイン!$D$31&lt;$C$17,NA(),IF(N$3*1000/60/(PI()*メイン!$D$39/1000)*メイン!$D$30*メイン!$D33*メイン!$D$31&gt;$C$18,NA(),N$3*1000/60/(PI()*メイン!$D$39/1000)*メイン!$D$30*メイン!$D33*メイン!$D$31))</f>
        <v>1892.2464134234231</v>
      </c>
      <c r="O5" s="2">
        <f>IF(+O$3*1000/60/(PI()*メイン!$D$39/1000)*メイン!$D$30*メイン!$D33*メイン!$D$31&lt;$C$17,NA(),IF(O$3*1000/60/(PI()*メイン!$D$39/1000)*メイン!$D$30*メイン!$D33*メイン!$D$31&gt;$C$18,NA(),O$3*1000/60/(PI()*メイン!$D$39/1000)*メイン!$D$30*メイン!$D33*メイン!$D$31))</f>
        <v>2064.2688146437345</v>
      </c>
      <c r="P5" s="2">
        <f>IF(+P$3*1000/60/(PI()*メイン!$D$39/1000)*メイン!$D$30*メイン!$D33*メイン!$D$31&lt;$C$17,NA(),IF(P$3*1000/60/(PI()*メイン!$D$39/1000)*メイン!$D$30*メイン!$D33*メイン!$D$31&gt;$C$18,NA(),P$3*1000/60/(PI()*メイン!$D$39/1000)*メイン!$D$30*メイン!$D33*メイン!$D$31))</f>
        <v>2236.2912158640452</v>
      </c>
      <c r="Q5" s="2">
        <f>IF(+Q$3*1000/60/(PI()*メイン!$D$39/1000)*メイン!$D$30*メイン!$D33*メイン!$D$31&lt;$C$17,NA(),IF(Q$3*1000/60/(PI()*メイン!$D$39/1000)*メイン!$D$30*メイン!$D33*メイン!$D$31&gt;$C$18,NA(),Q$3*1000/60/(PI()*メイン!$D$39/1000)*メイン!$D$30*メイン!$D33*メイン!$D$31))</f>
        <v>2408.3136170843572</v>
      </c>
      <c r="R5" s="2">
        <f>IF(+R$3*1000/60/(PI()*メイン!$D$39/1000)*メイン!$D$30*メイン!$D33*メイン!$D$31&lt;$C$17,NA(),IF(R$3*1000/60/(PI()*メイン!$D$39/1000)*メイン!$D$30*メイン!$D33*メイン!$D$31&gt;$C$18,NA(),R$3*1000/60/(PI()*メイン!$D$39/1000)*メイン!$D$30*メイン!$D33*メイン!$D$31))</f>
        <v>2580.3360183046675</v>
      </c>
      <c r="S5" s="2">
        <f>IF(+S$3*1000/60/(PI()*メイン!$D$39/1000)*メイン!$D$30*メイン!$D33*メイン!$D$31&lt;$C$17,NA(),IF(S$3*1000/60/(PI()*メイン!$D$39/1000)*メイン!$D$30*メイン!$D33*メイン!$D$31&gt;$C$18,NA(),S$3*1000/60/(PI()*メイン!$D$39/1000)*メイン!$D$30*メイン!$D33*メイン!$D$31))</f>
        <v>2752.3584195249791</v>
      </c>
      <c r="T5" s="2">
        <f>IF(+T$3*1000/60/(PI()*メイン!$D$39/1000)*メイン!$D$30*メイン!$D33*メイン!$D$31&lt;$C$17,NA(),IF(T$3*1000/60/(PI()*メイン!$D$39/1000)*メイン!$D$30*メイン!$D33*メイン!$D$31&gt;$C$18,NA(),T$3*1000/60/(PI()*メイン!$D$39/1000)*メイン!$D$30*メイン!$D33*メイン!$D$31))</f>
        <v>2924.3808207452903</v>
      </c>
      <c r="U5" s="2">
        <f>IF(+U$3*1000/60/(PI()*メイン!$D$39/1000)*メイン!$D$30*メイン!$D33*メイン!$D$31&lt;$C$17,NA(),IF(U$3*1000/60/(PI()*メイン!$D$39/1000)*メイン!$D$30*メイン!$D33*メイン!$D$31&gt;$C$18,NA(),U$3*1000/60/(PI()*メイン!$D$39/1000)*メイン!$D$30*メイン!$D33*メイン!$D$31))</f>
        <v>3096.4032219656015</v>
      </c>
      <c r="V5" s="2">
        <f>IF(+V$3*1000/60/(PI()*メイン!$D$39/1000)*メイン!$D$30*メイン!$D33*メイン!$D$31&lt;$C$17,NA(),IF(V$3*1000/60/(PI()*メイン!$D$39/1000)*メイン!$D$30*メイン!$D33*メイン!$D$31&gt;$C$18,NA(),V$3*1000/60/(PI()*メイン!$D$39/1000)*メイン!$D$30*メイン!$D33*メイン!$D$31))</f>
        <v>3268.4256231859126</v>
      </c>
      <c r="W5" s="2">
        <f>IF(+W$3*1000/60/(PI()*メイン!$D$39/1000)*メイン!$D$30*メイン!$D33*メイン!$D$31&lt;$C$17,NA(),IF(W$3*1000/60/(PI()*メイン!$D$39/1000)*メイン!$D$30*メイン!$D33*メイン!$D$31&gt;$C$18,NA(),W$3*1000/60/(PI()*メイン!$D$39/1000)*メイン!$D$30*メイン!$D33*メイン!$D$31))</f>
        <v>3440.4480244062238</v>
      </c>
      <c r="X5" s="2">
        <f>IF(+X$3*1000/60/(PI()*メイン!$D$39/1000)*メイン!$D$30*メイン!$D33*メイン!$D$31&lt;$C$17,NA(),IF(X$3*1000/60/(PI()*メイン!$D$39/1000)*メイン!$D$30*メイン!$D33*メイン!$D$31&gt;$C$18,NA(),X$3*1000/60/(PI()*メイン!$D$39/1000)*メイン!$D$30*メイン!$D33*メイン!$D$31))</f>
        <v>3612.470425626535</v>
      </c>
      <c r="Y5" s="2">
        <f>IF(+Y$3*1000/60/(PI()*メイン!$D$39/1000)*メイン!$D$30*メイン!$D33*メイン!$D$31&lt;$C$17,NA(),IF(Y$3*1000/60/(PI()*メイン!$D$39/1000)*メイン!$D$30*メイン!$D33*メイン!$D$31&gt;$C$18,NA(),Y$3*1000/60/(PI()*メイン!$D$39/1000)*メイン!$D$30*メイン!$D33*メイン!$D$31))</f>
        <v>3784.4928268468461</v>
      </c>
      <c r="Z5" s="2">
        <f>IF(+Z$3*1000/60/(PI()*メイン!$D$39/1000)*メイン!$D$30*メイン!$D33*メイン!$D$31&lt;$C$17,NA(),IF(Z$3*1000/60/(PI()*メイン!$D$39/1000)*メイン!$D$30*メイン!$D33*メイン!$D$31&gt;$C$18,NA(),Z$3*1000/60/(PI()*メイン!$D$39/1000)*メイン!$D$30*メイン!$D33*メイン!$D$31))</f>
        <v>3956.5152280671568</v>
      </c>
      <c r="AA5" s="2">
        <f>IF(+AA$3*1000/60/(PI()*メイン!$D$39/1000)*メイン!$D$30*メイン!$D33*メイン!$D$31&lt;$C$17,NA(),IF(AA$3*1000/60/(PI()*メイン!$D$39/1000)*メイン!$D$30*メイン!$D33*メイン!$D$31&gt;$C$18,NA(),AA$3*1000/60/(PI()*メイン!$D$39/1000)*メイン!$D$30*メイン!$D33*メイン!$D$31))</f>
        <v>4128.5376292874689</v>
      </c>
      <c r="AB5" s="2">
        <f>IF(+AB$3*1000/60/(PI()*メイン!$D$39/1000)*メイン!$D$30*メイン!$D33*メイン!$D$31&lt;$C$17,NA(),IF(AB$3*1000/60/(PI()*メイン!$D$39/1000)*メイン!$D$30*メイン!$D33*メイン!$D$31&gt;$C$18,NA(),AB$3*1000/60/(PI()*メイン!$D$39/1000)*メイン!$D$30*メイン!$D33*メイン!$D$31))</f>
        <v>4300.5600305077805</v>
      </c>
      <c r="AC5" s="2">
        <f>IF(+AC$3*1000/60/(PI()*メイン!$D$39/1000)*メイン!$D$30*メイン!$D33*メイン!$D$31&lt;$C$17,NA(),IF(AC$3*1000/60/(PI()*メイン!$D$39/1000)*メイン!$D$30*メイン!$D33*メイン!$D$31&gt;$C$18,NA(),AC$3*1000/60/(PI()*メイン!$D$39/1000)*メイン!$D$30*メイン!$D33*メイン!$D$31))</f>
        <v>4472.5824317280903</v>
      </c>
      <c r="AD5" s="2">
        <f>IF(+AD$3*1000/60/(PI()*メイン!$D$39/1000)*メイン!$D$30*メイン!$D33*メイン!$D$31&lt;$C$17,NA(),IF(AD$3*1000/60/(PI()*メイン!$D$39/1000)*メイン!$D$30*メイン!$D33*メイン!$D$31&gt;$C$18,NA(),AD$3*1000/60/(PI()*メイン!$D$39/1000)*メイン!$D$30*メイン!$D33*メイン!$D$31))</f>
        <v>4644.604832948402</v>
      </c>
      <c r="AE5" s="2">
        <f>IF(+AE$3*1000/60/(PI()*メイン!$D$39/1000)*メイン!$D$30*メイン!$D33*メイン!$D$31&lt;$C$17,NA(),IF(AE$3*1000/60/(PI()*メイン!$D$39/1000)*メイン!$D$30*メイン!$D33*メイン!$D$31&gt;$C$18,NA(),AE$3*1000/60/(PI()*メイン!$D$39/1000)*メイン!$D$30*メイン!$D33*メイン!$D$31))</f>
        <v>4816.6272341687145</v>
      </c>
      <c r="AF5" s="2">
        <f>IF(+AF$3*1000/60/(PI()*メイン!$D$39/1000)*メイン!$D$30*メイン!$D33*メイン!$D$31&lt;$C$17,NA(),IF(AF$3*1000/60/(PI()*メイン!$D$39/1000)*メイン!$D$30*メイン!$D33*メイン!$D$31&gt;$C$18,NA(),AF$3*1000/60/(PI()*メイン!$D$39/1000)*メイン!$D$30*メイン!$D33*メイン!$D$31))</f>
        <v>4988.6496353890234</v>
      </c>
      <c r="AG5" s="2">
        <f>IF(+AG$3*1000/60/(PI()*メイン!$D$39/1000)*メイン!$D$30*メイン!$D33*メイン!$D$31&lt;$C$17,NA(),IF(AG$3*1000/60/(PI()*メイン!$D$39/1000)*メイン!$D$30*メイン!$D33*メイン!$D$31&gt;$C$18,NA(),AG$3*1000/60/(PI()*メイン!$D$39/1000)*メイン!$D$30*メイン!$D33*メイン!$D$31))</f>
        <v>5160.672036609335</v>
      </c>
      <c r="AH5" s="2">
        <f>IF(+AH$3*1000/60/(PI()*メイン!$D$39/1000)*メイン!$D$30*メイン!$D33*メイン!$D$31&lt;$C$17,NA(),IF(AH$3*1000/60/(PI()*メイン!$D$39/1000)*メイン!$D$30*メイン!$D33*メイン!$D$31&gt;$C$18,NA(),AH$3*1000/60/(PI()*メイン!$D$39/1000)*メイン!$D$30*メイン!$D33*メイン!$D$31))</f>
        <v>5332.6944378296466</v>
      </c>
      <c r="AI5" s="2">
        <f>IF(+AI$3*1000/60/(PI()*メイン!$D$39/1000)*メイン!$D$30*メイン!$D33*メイン!$D$31&lt;$C$17,NA(),IF(AI$3*1000/60/(PI()*メイン!$D$39/1000)*メイン!$D$30*メイン!$D33*メイン!$D$31&gt;$C$18,NA(),AI$3*1000/60/(PI()*メイン!$D$39/1000)*メイン!$D$30*メイン!$D33*メイン!$D$31))</f>
        <v>5504.7168390499583</v>
      </c>
      <c r="AJ5" s="2">
        <f>IF(+AJ$3*1000/60/(PI()*メイン!$D$39/1000)*メイン!$D$30*メイン!$D33*メイン!$D$31&lt;$C$17,NA(),IF(AJ$3*1000/60/(PI()*メイン!$D$39/1000)*メイン!$D$30*メイン!$D33*メイン!$D$31&gt;$C$18,NA(),AJ$3*1000/60/(PI()*メイン!$D$39/1000)*メイン!$D$30*メイン!$D33*メイン!$D$31))</f>
        <v>5676.7392402702699</v>
      </c>
      <c r="AK5" s="2">
        <f>IF(+AK$3*1000/60/(PI()*メイン!$D$39/1000)*メイン!$D$30*メイン!$D33*メイン!$D$31&lt;$C$17,NA(),IF(AK$3*1000/60/(PI()*メイン!$D$39/1000)*メイン!$D$30*メイン!$D33*メイン!$D$31&gt;$C$18,NA(),AK$3*1000/60/(PI()*メイン!$D$39/1000)*メイン!$D$30*メイン!$D33*メイン!$D$31))</f>
        <v>5848.7616414905806</v>
      </c>
      <c r="AL5" s="2">
        <f>IF(+AL$3*1000/60/(PI()*メイン!$D$39/1000)*メイン!$D$30*メイン!$D33*メイン!$D$31&lt;$C$17,NA(),IF(AL$3*1000/60/(PI()*メイン!$D$39/1000)*メイン!$D$30*メイン!$D33*メイン!$D$31&gt;$C$18,NA(),AL$3*1000/60/(PI()*メイン!$D$39/1000)*メイン!$D$30*メイン!$D33*メイン!$D$31))</f>
        <v>6020.7840427108922</v>
      </c>
      <c r="AM5" s="2">
        <f>IF(+AM$3*1000/60/(PI()*メイン!$D$39/1000)*メイン!$D$30*メイン!$D33*メイン!$D$31&lt;$C$17,NA(),IF(AM$3*1000/60/(PI()*メイン!$D$39/1000)*メイン!$D$30*メイン!$D33*メイン!$D$31&gt;$C$18,NA(),AM$3*1000/60/(PI()*メイン!$D$39/1000)*メイン!$D$30*メイン!$D33*メイン!$D$31))</f>
        <v>6192.8064439312029</v>
      </c>
      <c r="AN5" s="2">
        <f>IF(+AN$3*1000/60/(PI()*メイン!$D$39/1000)*メイン!$D$30*メイン!$D33*メイン!$D$31&lt;$C$17,NA(),IF(AN$3*1000/60/(PI()*メイン!$D$39/1000)*メイン!$D$30*メイン!$D33*メイン!$D$31&gt;$C$18,NA(),AN$3*1000/60/(PI()*メイン!$D$39/1000)*メイン!$D$30*メイン!$D33*メイン!$D$31))</f>
        <v>6364.8288451515145</v>
      </c>
      <c r="AO5" s="2">
        <f>IF(+AO$3*1000/60/(PI()*メイン!$D$39/1000)*メイン!$D$30*メイン!$D33*メイン!$D$31&lt;$C$17,NA(),IF(AO$3*1000/60/(PI()*メイン!$D$39/1000)*メイン!$D$30*メイン!$D33*メイン!$D$31&gt;$C$18,NA(),AO$3*1000/60/(PI()*メイン!$D$39/1000)*メイン!$D$30*メイン!$D33*メイン!$D$31))</f>
        <v>6536.8512463718253</v>
      </c>
      <c r="AP5" s="2">
        <f>IF(+AP$3*1000/60/(PI()*メイン!$D$39/1000)*メイン!$D$30*メイン!$D33*メイン!$D$31&lt;$C$17,NA(),IF(AP$3*1000/60/(PI()*メイン!$D$39/1000)*メイン!$D$30*メイン!$D33*メイン!$D$31&gt;$C$18,NA(),AP$3*1000/60/(PI()*メイン!$D$39/1000)*メイン!$D$30*メイン!$D33*メイン!$D$31))</f>
        <v>6708.873647592136</v>
      </c>
      <c r="AQ5" s="2">
        <f>IF(+AQ$3*1000/60/(PI()*メイン!$D$39/1000)*メイン!$D$30*メイン!$D33*メイン!$D$31&lt;$C$17,NA(),IF(AQ$3*1000/60/(PI()*メイン!$D$39/1000)*メイン!$D$30*メイン!$D33*メイン!$D$31&gt;$C$18,NA(),AQ$3*1000/60/(PI()*メイン!$D$39/1000)*メイン!$D$30*メイン!$D33*メイン!$D$31))</f>
        <v>6880.8960488124476</v>
      </c>
      <c r="AR5" s="2">
        <f>IF(+AR$3*1000/60/(PI()*メイン!$D$39/1000)*メイン!$D$30*メイン!$D33*メイン!$D$31&lt;$C$17,NA(),IF(AR$3*1000/60/(PI()*メイン!$D$39/1000)*メイン!$D$30*メイン!$D33*メイン!$D$31&gt;$C$18,NA(),AR$3*1000/60/(PI()*メイン!$D$39/1000)*メイン!$D$30*メイン!$D33*メイン!$D$31))</f>
        <v>7052.9184500327592</v>
      </c>
      <c r="AS5" s="2">
        <f>IF(+AS$3*1000/60/(PI()*メイン!$D$39/1000)*メイン!$D$30*メイン!$D33*メイン!$D$31&lt;$C$17,NA(),IF(AS$3*1000/60/(PI()*メイン!$D$39/1000)*メイン!$D$30*メイン!$D33*メイン!$D$31&gt;$C$18,NA(),AS$3*1000/60/(PI()*メイン!$D$39/1000)*メイン!$D$30*メイン!$D33*メイン!$D$31))</f>
        <v>7224.9408512530699</v>
      </c>
      <c r="AT5" s="2">
        <f>IF(+AT$3*1000/60/(PI()*メイン!$D$39/1000)*メイン!$D$30*メイン!$D33*メイン!$D$31&lt;$C$17,NA(),IF(AT$3*1000/60/(PI()*メイン!$D$39/1000)*メイン!$D$30*メイン!$D33*メイン!$D$31&gt;$C$18,NA(),AT$3*1000/60/(PI()*メイン!$D$39/1000)*メイン!$D$30*メイン!$D33*メイン!$D$31))</f>
        <v>7396.9632524733797</v>
      </c>
      <c r="AU5" s="2">
        <f>IF(+AU$3*1000/60/(PI()*メイン!$D$39/1000)*メイン!$D$30*メイン!$D33*メイン!$D$31&lt;$C$17,NA(),IF(AU$3*1000/60/(PI()*メイン!$D$39/1000)*メイン!$D$30*メイン!$D33*メイン!$D$31&gt;$C$18,NA(),AU$3*1000/60/(PI()*メイン!$D$39/1000)*メイン!$D$30*メイン!$D33*メイン!$D$31))</f>
        <v>7568.9856536936923</v>
      </c>
      <c r="AV5" s="2">
        <f>IF(+AV$3*1000/60/(PI()*メイン!$D$39/1000)*メイン!$D$30*メイン!$D33*メイン!$D$31&lt;$C$17,NA(),IF(AV$3*1000/60/(PI()*メイン!$D$39/1000)*メイン!$D$30*メイン!$D33*メイン!$D$31&gt;$C$18,NA(),AV$3*1000/60/(PI()*メイン!$D$39/1000)*メイン!$D$30*メイン!$D33*メイン!$D$31))</f>
        <v>7741.0080549140021</v>
      </c>
      <c r="AW5" s="2">
        <f>IF(+AW$3*1000/60/(PI()*メイン!$D$39/1000)*メイン!$D$30*メイン!$D33*メイン!$D$31&lt;$C$17,NA(),IF(AW$3*1000/60/(PI()*メイン!$D$39/1000)*メイン!$D$30*メイン!$D33*メイン!$D$31&gt;$C$18,NA(),AW$3*1000/60/(PI()*メイン!$D$39/1000)*メイン!$D$30*メイン!$D33*メイン!$D$31))</f>
        <v>7913.0304561343137</v>
      </c>
      <c r="AX5" s="2">
        <f>IF(+AX$3*1000/60/(PI()*メイン!$D$39/1000)*メイン!$D$30*メイン!$D33*メイン!$D$31&lt;$C$17,NA(),IF(AX$3*1000/60/(PI()*メイン!$D$39/1000)*メイン!$D$30*メイン!$D33*メイン!$D$31&gt;$C$18,NA(),AX$3*1000/60/(PI()*メイン!$D$39/1000)*メイン!$D$30*メイン!$D33*メイン!$D$31))</f>
        <v>8085.0528573546253</v>
      </c>
      <c r="AY5" s="2">
        <f>IF(+AY$3*1000/60/(PI()*メイン!$D$39/1000)*メイン!$D$30*メイン!$D33*メイン!$D$31&lt;$C$17,NA(),IF(AY$3*1000/60/(PI()*メイン!$D$39/1000)*メイン!$D$30*メイン!$D33*メイン!$D$31&gt;$C$18,NA(),AY$3*1000/60/(PI()*メイン!$D$39/1000)*メイン!$D$30*メイン!$D33*メイン!$D$31))</f>
        <v>8257.0752585749378</v>
      </c>
      <c r="AZ5" s="2">
        <f>IF(+AZ$3*1000/60/(PI()*メイン!$D$39/1000)*メイン!$D$30*メイン!$D33*メイン!$D$31&lt;$C$17,NA(),IF(AZ$3*1000/60/(PI()*メイン!$D$39/1000)*メイン!$D$30*メイン!$D33*メイン!$D$31&gt;$C$18,NA(),AZ$3*1000/60/(PI()*メイン!$D$39/1000)*メイン!$D$30*メイン!$D33*メイン!$D$31))</f>
        <v>8429.0976597952467</v>
      </c>
      <c r="BA5" s="2">
        <f>IF(+BA$3*1000/60/(PI()*メイン!$D$39/1000)*メイン!$D$30*メイン!$D33*メイン!$D$31&lt;$C$17,NA(),IF(BA$3*1000/60/(PI()*メイン!$D$39/1000)*メイン!$D$30*メイン!$D33*メイン!$D$31&gt;$C$18,NA(),BA$3*1000/60/(PI()*メイン!$D$39/1000)*メイン!$D$30*メイン!$D33*メイン!$D$31))</f>
        <v>8601.1200610155611</v>
      </c>
      <c r="BB5" s="2">
        <f>IF(+BB$3*1000/60/(PI()*メイン!$D$39/1000)*メイン!$D$30*メイン!$D33*メイン!$D$31&lt;$C$17,NA(),IF(BB$3*1000/60/(PI()*メイン!$D$39/1000)*メイン!$D$30*メイン!$D33*メイン!$D$31&gt;$C$18,NA(),BB$3*1000/60/(PI()*メイン!$D$39/1000)*メイン!$D$30*メイン!$D33*メイン!$D$31))</f>
        <v>8773.14246223587</v>
      </c>
      <c r="BC5" s="2">
        <f>IF(+BC$3*1000/60/(PI()*メイン!$D$39/1000)*メイン!$D$30*メイン!$D33*メイン!$D$31&lt;$C$17,NA(),IF(BC$3*1000/60/(PI()*メイン!$D$39/1000)*メイン!$D$30*メイン!$D33*メイン!$D$31&gt;$C$18,NA(),BC$3*1000/60/(PI()*メイン!$D$39/1000)*メイン!$D$30*メイン!$D33*メイン!$D$31))</f>
        <v>8945.1648634561807</v>
      </c>
      <c r="BD5" s="2">
        <f>IF(+BD$3*1000/60/(PI()*メイン!$D$39/1000)*メイン!$D$30*メイン!$D33*メイン!$D$31&lt;$C$17,NA(),IF(BD$3*1000/60/(PI()*メイン!$D$39/1000)*メイン!$D$30*メイン!$D33*メイン!$D$31&gt;$C$18,NA(),BD$3*1000/60/(PI()*メイン!$D$39/1000)*メイン!$D$30*メイン!$D33*メイン!$D$31))</f>
        <v>9117.1872646764932</v>
      </c>
      <c r="BE5" s="2">
        <f>IF(+BE$3*1000/60/(PI()*メイン!$D$39/1000)*メイン!$D$30*メイン!$D33*メイン!$D$31&lt;$C$17,NA(),IF(BE$3*1000/60/(PI()*メイン!$D$39/1000)*メイン!$D$30*メイン!$D33*メイン!$D$31&gt;$C$18,NA(),BE$3*1000/60/(PI()*メイン!$D$39/1000)*メイン!$D$30*メイン!$D33*メイン!$D$31))</f>
        <v>9289.2096658968039</v>
      </c>
      <c r="BF5" s="2">
        <f>IF(+BF$3*1000/60/(PI()*メイン!$D$39/1000)*メイン!$D$30*メイン!$D33*メイン!$D$31&lt;$C$17,NA(),IF(BF$3*1000/60/(PI()*メイン!$D$39/1000)*メイン!$D$30*メイン!$D33*メイン!$D$31&gt;$C$18,NA(),BF$3*1000/60/(PI()*メイン!$D$39/1000)*メイン!$D$30*メイン!$D33*メイン!$D$31))</f>
        <v>9461.2320671171146</v>
      </c>
      <c r="BG5" s="2">
        <f>IF(+BG$3*1000/60/(PI()*メイン!$D$39/1000)*メイン!$D$30*メイン!$D33*メイン!$D$31&lt;$C$17,NA(),IF(BG$3*1000/60/(PI()*メイン!$D$39/1000)*メイン!$D$30*メイン!$D33*メイン!$D$31&gt;$C$18,NA(),BG$3*1000/60/(PI()*メイン!$D$39/1000)*メイン!$D$30*メイン!$D33*メイン!$D$31))</f>
        <v>9633.254468337429</v>
      </c>
      <c r="BH5" s="2">
        <f>IF(+BH$3*1000/60/(PI()*メイン!$D$39/1000)*メイン!$D$30*メイン!$D33*メイン!$D$31&lt;$C$17,NA(),IF(BH$3*1000/60/(PI()*メイン!$D$39/1000)*メイン!$D$30*メイン!$D33*メイン!$D$31&gt;$C$18,NA(),BH$3*1000/60/(PI()*メイン!$D$39/1000)*メイン!$D$30*メイン!$D33*メイン!$D$31))</f>
        <v>9805.2768695577379</v>
      </c>
      <c r="BI5" s="2">
        <f>IF(+BI$3*1000/60/(PI()*メイン!$D$39/1000)*メイン!$D$30*メイン!$D33*メイン!$D$31&lt;$C$17,NA(),IF(BI$3*1000/60/(PI()*メイン!$D$39/1000)*メイン!$D$30*メイン!$D33*メイン!$D$31&gt;$C$18,NA(),BI$3*1000/60/(PI()*メイン!$D$39/1000)*メイン!$D$30*メイン!$D33*メイン!$D$31))</f>
        <v>9977.2992707780468</v>
      </c>
      <c r="BJ5" s="2">
        <f>IF(+BJ$3*1000/60/(PI()*メイン!$D$39/1000)*メイン!$D$30*メイン!$D33*メイン!$D$31&lt;$C$17,NA(),IF(BJ$3*1000/60/(PI()*メイン!$D$39/1000)*メイン!$D$30*メイン!$D33*メイン!$D$31&gt;$C$18,NA(),BJ$3*1000/60/(PI()*メイン!$D$39/1000)*メイン!$D$30*メイン!$D33*メイン!$D$31))</f>
        <v>10149.321671998361</v>
      </c>
      <c r="BK5" s="2">
        <f>IF(+BK$3*1000/60/(PI()*メイン!$D$39/1000)*メイン!$D$30*メイン!$D33*メイン!$D$31&lt;$C$17,NA(),IF(BK$3*1000/60/(PI()*メイン!$D$39/1000)*メイン!$D$30*メイン!$D33*メイン!$D$31&gt;$C$18,NA(),BK$3*1000/60/(PI()*メイン!$D$39/1000)*メイン!$D$30*メイン!$D33*メイン!$D$31))</f>
        <v>10321.34407321867</v>
      </c>
      <c r="BL5" s="2">
        <f>IF(+BL$3*1000/60/(PI()*メイン!$D$39/1000)*メイン!$D$30*メイン!$D33*メイン!$D$31&lt;$C$17,NA(),IF(BL$3*1000/60/(PI()*メイン!$D$39/1000)*メイン!$D$30*メイン!$D33*メイン!$D$31&gt;$C$18,NA(),BL$3*1000/60/(PI()*メイン!$D$39/1000)*メイン!$D$30*メイン!$D33*メイン!$D$31))</f>
        <v>10493.366474438983</v>
      </c>
      <c r="BM5" s="2">
        <f>IF(+BM$3*1000/60/(PI()*メイン!$D$39/1000)*メイン!$D$30*メイン!$D33*メイン!$D$31&lt;$C$17,NA(),IF(BM$3*1000/60/(PI()*メイン!$D$39/1000)*メイン!$D$30*メイン!$D33*メイン!$D$31&gt;$C$18,NA(),BM$3*1000/60/(PI()*メイン!$D$39/1000)*メイン!$D$30*メイン!$D33*メイン!$D$31))</f>
        <v>10665.388875659293</v>
      </c>
      <c r="BN5" s="2">
        <f>IF(+BN$3*1000/60/(PI()*メイン!$D$39/1000)*メイン!$D$30*メイン!$D33*メイン!$D$31&lt;$C$17,NA(),IF(BN$3*1000/60/(PI()*メイン!$D$39/1000)*メイン!$D$30*メイン!$D33*メイン!$D$31&gt;$C$18,NA(),BN$3*1000/60/(PI()*メイン!$D$39/1000)*メイン!$D$30*メイン!$D33*メイン!$D$31))</f>
        <v>10837.411276879606</v>
      </c>
      <c r="BO5" s="2" t="e">
        <f>IF(+BO$3*1000/60/(PI()*メイン!$D$39/1000)*メイン!$D$30*メイン!$D33*メイン!$D$31&lt;$C$17,NA(),IF(BO$3*1000/60/(PI()*メイン!$D$39/1000)*メイン!$D$30*メイン!$D33*メイン!$D$31&gt;$C$18,NA(),BO$3*1000/60/(PI()*メイン!$D$39/1000)*メイン!$D$30*メイン!$D33*メイン!$D$31))</f>
        <v>#N/A</v>
      </c>
      <c r="BP5" s="2" t="e">
        <f>IF(+BP$3*1000/60/(PI()*メイン!$D$39/1000)*メイン!$D$30*メイン!$D33*メイン!$D$31&lt;$C$17,NA(),IF(BP$3*1000/60/(PI()*メイン!$D$39/1000)*メイン!$D$30*メイン!$D33*メイン!$D$31&gt;$C$18,NA(),BP$3*1000/60/(PI()*メイン!$D$39/1000)*メイン!$D$30*メイン!$D33*メイン!$D$31))</f>
        <v>#N/A</v>
      </c>
      <c r="BQ5" s="2" t="e">
        <f>IF(+BQ$3*1000/60/(PI()*メイン!$D$39/1000)*メイン!$D$30*メイン!$D33*メイン!$D$31&lt;$C$17,NA(),IF(BQ$3*1000/60/(PI()*メイン!$D$39/1000)*メイン!$D$30*メイン!$D33*メイン!$D$31&gt;$C$18,NA(),BQ$3*1000/60/(PI()*メイン!$D$39/1000)*メイン!$D$30*メイン!$D33*メイン!$D$31))</f>
        <v>#N/A</v>
      </c>
      <c r="BR5" s="2" t="e">
        <f>IF(+BR$3*1000/60/(PI()*メイン!$D$39/1000)*メイン!$D$30*メイン!$D33*メイン!$D$31&lt;$C$17,NA(),IF(BR$3*1000/60/(PI()*メイン!$D$39/1000)*メイン!$D$30*メイン!$D33*メイン!$D$31&gt;$C$18,NA(),BR$3*1000/60/(PI()*メイン!$D$39/1000)*メイン!$D$30*メイン!$D33*メイン!$D$31))</f>
        <v>#N/A</v>
      </c>
      <c r="BS5" s="2" t="e">
        <f>IF(+BS$3*1000/60/(PI()*メイン!$D$39/1000)*メイン!$D$30*メイン!$D33*メイン!$D$31&lt;$C$17,NA(),IF(BS$3*1000/60/(PI()*メイン!$D$39/1000)*メイン!$D$30*メイン!$D33*メイン!$D$31&gt;$C$18,NA(),BS$3*1000/60/(PI()*メイン!$D$39/1000)*メイン!$D$30*メイン!$D33*メイン!$D$31))</f>
        <v>#N/A</v>
      </c>
      <c r="BT5" s="2" t="e">
        <f>IF(+BT$3*1000/60/(PI()*メイン!$D$39/1000)*メイン!$D$30*メイン!$D33*メイン!$D$31&lt;$C$17,NA(),IF(BT$3*1000/60/(PI()*メイン!$D$39/1000)*メイン!$D$30*メイン!$D33*メイン!$D$31&gt;$C$18,NA(),BT$3*1000/60/(PI()*メイン!$D$39/1000)*メイン!$D$30*メイン!$D33*メイン!$D$31))</f>
        <v>#N/A</v>
      </c>
      <c r="BU5" s="2" t="e">
        <f>IF(+BU$3*1000/60/(PI()*メイン!$D$39/1000)*メイン!$D$30*メイン!$D33*メイン!$D$31&lt;$C$17,NA(),IF(BU$3*1000/60/(PI()*メイン!$D$39/1000)*メイン!$D$30*メイン!$D33*メイン!$D$31&gt;$C$18,NA(),BU$3*1000/60/(PI()*メイン!$D$39/1000)*メイン!$D$30*メイン!$D33*メイン!$D$31))</f>
        <v>#N/A</v>
      </c>
      <c r="BV5" s="2" t="e">
        <f>IF(+BV$3*1000/60/(PI()*メイン!$D$39/1000)*メイン!$D$30*メイン!$D33*メイン!$D$31&lt;$C$17,NA(),IF(BV$3*1000/60/(PI()*メイン!$D$39/1000)*メイン!$D$30*メイン!$D33*メイン!$D$31&gt;$C$18,NA(),BV$3*1000/60/(PI()*メイン!$D$39/1000)*メイン!$D$30*メイン!$D33*メイン!$D$31))</f>
        <v>#N/A</v>
      </c>
      <c r="BW5" s="2" t="e">
        <f>IF(+BW$3*1000/60/(PI()*メイン!$D$39/1000)*メイン!$D$30*メイン!$D33*メイン!$D$31&lt;$C$17,NA(),IF(BW$3*1000/60/(PI()*メイン!$D$39/1000)*メイン!$D$30*メイン!$D33*メイン!$D$31&gt;$C$18,NA(),BW$3*1000/60/(PI()*メイン!$D$39/1000)*メイン!$D$30*メイン!$D33*メイン!$D$31))</f>
        <v>#N/A</v>
      </c>
      <c r="BX5" s="2" t="e">
        <f>IF(+BX$3*1000/60/(PI()*メイン!$D$39/1000)*メイン!$D$30*メイン!$D33*メイン!$D$31&lt;$C$17,NA(),IF(BX$3*1000/60/(PI()*メイン!$D$39/1000)*メイン!$D$30*メイン!$D33*メイン!$D$31&gt;$C$18,NA(),BX$3*1000/60/(PI()*メイン!$D$39/1000)*メイン!$D$30*メイン!$D33*メイン!$D$31))</f>
        <v>#N/A</v>
      </c>
      <c r="BY5" s="2" t="e">
        <f>IF(+BY$3*1000/60/(PI()*メイン!$D$39/1000)*メイン!$D$30*メイン!$D33*メイン!$D$31&lt;$C$17,NA(),IF(BY$3*1000/60/(PI()*メイン!$D$39/1000)*メイン!$D$30*メイン!$D33*メイン!$D$31&gt;$C$18,NA(),BY$3*1000/60/(PI()*メイン!$D$39/1000)*メイン!$D$30*メイン!$D33*メイン!$D$31))</f>
        <v>#N/A</v>
      </c>
      <c r="BZ5" s="2" t="e">
        <f>IF(+BZ$3*1000/60/(PI()*メイン!$D$39/1000)*メイン!$D$30*メイン!$D33*メイン!$D$31&lt;$C$17,NA(),IF(BZ$3*1000/60/(PI()*メイン!$D$39/1000)*メイン!$D$30*メイン!$D33*メイン!$D$31&gt;$C$18,NA(),BZ$3*1000/60/(PI()*メイン!$D$39/1000)*メイン!$D$30*メイン!$D33*メイン!$D$31))</f>
        <v>#N/A</v>
      </c>
      <c r="CA5" s="2" t="e">
        <f>IF(+CA$3*1000/60/(PI()*メイン!$D$39/1000)*メイン!$D$30*メイン!$D33*メイン!$D$31&lt;$C$17,NA(),IF(CA$3*1000/60/(PI()*メイン!$D$39/1000)*メイン!$D$30*メイン!$D33*メイン!$D$31&gt;$C$18,NA(),CA$3*1000/60/(PI()*メイン!$D$39/1000)*メイン!$D$30*メイン!$D33*メイン!$D$31))</f>
        <v>#N/A</v>
      </c>
      <c r="CB5" s="2" t="e">
        <f>IF(+CB$3*1000/60/(PI()*メイン!$D$39/1000)*メイン!$D$30*メイン!$D33*メイン!$D$31&lt;$C$17,NA(),IF(CB$3*1000/60/(PI()*メイン!$D$39/1000)*メイン!$D$30*メイン!$D33*メイン!$D$31&gt;$C$18,NA(),CB$3*1000/60/(PI()*メイン!$D$39/1000)*メイン!$D$30*メイン!$D33*メイン!$D$31))</f>
        <v>#N/A</v>
      </c>
      <c r="CC5" s="2" t="e">
        <f>IF(+CC$3*1000/60/(PI()*メイン!$D$39/1000)*メイン!$D$30*メイン!$D33*メイン!$D$31&lt;$C$17,NA(),IF(CC$3*1000/60/(PI()*メイン!$D$39/1000)*メイン!$D$30*メイン!$D33*メイン!$D$31&gt;$C$18,NA(),CC$3*1000/60/(PI()*メイン!$D$39/1000)*メイン!$D$30*メイン!$D33*メイン!$D$31))</f>
        <v>#N/A</v>
      </c>
      <c r="CD5" s="2" t="e">
        <f>IF(+CD$3*1000/60/(PI()*メイン!$D$39/1000)*メイン!$D$30*メイン!$D33*メイン!$D$31&lt;$C$17,NA(),IF(CD$3*1000/60/(PI()*メイン!$D$39/1000)*メイン!$D$30*メイン!$D33*メイン!$D$31&gt;$C$18,NA(),CD$3*1000/60/(PI()*メイン!$D$39/1000)*メイン!$D$30*メイン!$D33*メイン!$D$31))</f>
        <v>#N/A</v>
      </c>
      <c r="CE5" s="2" t="e">
        <f>IF(+CE$3*1000/60/(PI()*メイン!$D$39/1000)*メイン!$D$30*メイン!$D33*メイン!$D$31&lt;$C$17,NA(),IF(CE$3*1000/60/(PI()*メイン!$D$39/1000)*メイン!$D$30*メイン!$D33*メイン!$D$31&gt;$C$18,NA(),CE$3*1000/60/(PI()*メイン!$D$39/1000)*メイン!$D$30*メイン!$D33*メイン!$D$31))</f>
        <v>#N/A</v>
      </c>
      <c r="CF5" s="2" t="e">
        <f>IF(+CF$3*1000/60/(PI()*メイン!$D$39/1000)*メイン!$D$30*メイン!$D33*メイン!$D$31&lt;$C$17,NA(),IF(CF$3*1000/60/(PI()*メイン!$D$39/1000)*メイン!$D$30*メイン!$D33*メイン!$D$31&gt;$C$18,NA(),CF$3*1000/60/(PI()*メイン!$D$39/1000)*メイン!$D$30*メイン!$D33*メイン!$D$31))</f>
        <v>#N/A</v>
      </c>
      <c r="CG5" s="2" t="e">
        <f>IF(+CG$3*1000/60/(PI()*メイン!$D$39/1000)*メイン!$D$30*メイン!$D33*メイン!$D$31&lt;$C$17,NA(),IF(CG$3*1000/60/(PI()*メイン!$D$39/1000)*メイン!$D$30*メイン!$D33*メイン!$D$31&gt;$C$18,NA(),CG$3*1000/60/(PI()*メイン!$D$39/1000)*メイン!$D$30*メイン!$D33*メイン!$D$31))</f>
        <v>#N/A</v>
      </c>
      <c r="CH5" s="2" t="e">
        <f>IF(+CH$3*1000/60/(PI()*メイン!$D$39/1000)*メイン!$D$30*メイン!$D33*メイン!$D$31&lt;$C$17,NA(),IF(CH$3*1000/60/(PI()*メイン!$D$39/1000)*メイン!$D$30*メイン!$D33*メイン!$D$31&gt;$C$18,NA(),CH$3*1000/60/(PI()*メイン!$D$39/1000)*メイン!$D$30*メイン!$D33*メイン!$D$31))</f>
        <v>#N/A</v>
      </c>
      <c r="CI5" s="2" t="e">
        <f>IF(+CI$3*1000/60/(PI()*メイン!$D$39/1000)*メイン!$D$30*メイン!$D33*メイン!$D$31&lt;$C$17,NA(),IF(CI$3*1000/60/(PI()*メイン!$D$39/1000)*メイン!$D$30*メイン!$D33*メイン!$D$31&gt;$C$18,NA(),CI$3*1000/60/(PI()*メイン!$D$39/1000)*メイン!$D$30*メイン!$D33*メイン!$D$31))</f>
        <v>#N/A</v>
      </c>
      <c r="CJ5" s="2" t="e">
        <f>IF(+CJ$3*1000/60/(PI()*メイン!$D$39/1000)*メイン!$D$30*メイン!$D33*メイン!$D$31&lt;$C$17,NA(),IF(CJ$3*1000/60/(PI()*メイン!$D$39/1000)*メイン!$D$30*メイン!$D33*メイン!$D$31&gt;$C$18,NA(),CJ$3*1000/60/(PI()*メイン!$D$39/1000)*メイン!$D$30*メイン!$D33*メイン!$D$31))</f>
        <v>#N/A</v>
      </c>
      <c r="CK5" s="2" t="e">
        <f>IF(+CK$3*1000/60/(PI()*メイン!$D$39/1000)*メイン!$D$30*メイン!$D33*メイン!$D$31&lt;$C$17,NA(),IF(CK$3*1000/60/(PI()*メイン!$D$39/1000)*メイン!$D$30*メイン!$D33*メイン!$D$31&gt;$C$18,NA(),CK$3*1000/60/(PI()*メイン!$D$39/1000)*メイン!$D$30*メイン!$D33*メイン!$D$31))</f>
        <v>#N/A</v>
      </c>
      <c r="CL5" s="2" t="e">
        <f>IF(+CL$3*1000/60/(PI()*メイン!$D$39/1000)*メイン!$D$30*メイン!$D33*メイン!$D$31&lt;$C$17,NA(),IF(CL$3*1000/60/(PI()*メイン!$D$39/1000)*メイン!$D$30*メイン!$D33*メイン!$D$31&gt;$C$18,NA(),CL$3*1000/60/(PI()*メイン!$D$39/1000)*メイン!$D$30*メイン!$D33*メイン!$D$31))</f>
        <v>#N/A</v>
      </c>
      <c r="CM5" s="2" t="e">
        <f>IF(+CM$3*1000/60/(PI()*メイン!$D$39/1000)*メイン!$D$30*メイン!$D33*メイン!$D$31&lt;$C$17,NA(),IF(CM$3*1000/60/(PI()*メイン!$D$39/1000)*メイン!$D$30*メイン!$D33*メイン!$D$31&gt;$C$18,NA(),CM$3*1000/60/(PI()*メイン!$D$39/1000)*メイン!$D$30*メイン!$D33*メイン!$D$31))</f>
        <v>#N/A</v>
      </c>
      <c r="CN5" s="2" t="e">
        <f>IF(+CN$3*1000/60/(PI()*メイン!$D$39/1000)*メイン!$D$30*メイン!$D33*メイン!$D$31&lt;$C$17,NA(),IF(CN$3*1000/60/(PI()*メイン!$D$39/1000)*メイン!$D$30*メイン!$D33*メイン!$D$31&gt;$C$18,NA(),CN$3*1000/60/(PI()*メイン!$D$39/1000)*メイン!$D$30*メイン!$D33*メイン!$D$31))</f>
        <v>#N/A</v>
      </c>
      <c r="CO5" s="2" t="e">
        <f>IF(+CO$3*1000/60/(PI()*メイン!$D$39/1000)*メイン!$D$30*メイン!$D33*メイン!$D$31&lt;$C$17,NA(),IF(CO$3*1000/60/(PI()*メイン!$D$39/1000)*メイン!$D$30*メイン!$D33*メイン!$D$31&gt;$C$18,NA(),CO$3*1000/60/(PI()*メイン!$D$39/1000)*メイン!$D$30*メイン!$D33*メイン!$D$31))</f>
        <v>#N/A</v>
      </c>
      <c r="CP5" s="2" t="e">
        <f>IF(+CP$3*1000/60/(PI()*メイン!$D$39/1000)*メイン!$D$30*メイン!$D33*メイン!$D$31&lt;$C$17,NA(),IF(CP$3*1000/60/(PI()*メイン!$D$39/1000)*メイン!$D$30*メイン!$D33*メイン!$D$31&gt;$C$18,NA(),CP$3*1000/60/(PI()*メイン!$D$39/1000)*メイン!$D$30*メイン!$D33*メイン!$D$31))</f>
        <v>#N/A</v>
      </c>
      <c r="CQ5" s="2" t="e">
        <f>IF(+CQ$3*1000/60/(PI()*メイン!$D$39/1000)*メイン!$D$30*メイン!$D33*メイン!$D$31&lt;$C$17,NA(),IF(CQ$3*1000/60/(PI()*メイン!$D$39/1000)*メイン!$D$30*メイン!$D33*メイン!$D$31&gt;$C$18,NA(),CQ$3*1000/60/(PI()*メイン!$D$39/1000)*メイン!$D$30*メイン!$D33*メイン!$D$31))</f>
        <v>#N/A</v>
      </c>
      <c r="CR5" s="2" t="e">
        <f>IF(+CR$3*1000/60/(PI()*メイン!$D$39/1000)*メイン!$D$30*メイン!$D33*メイン!$D$31&lt;$C$17,NA(),IF(CR$3*1000/60/(PI()*メイン!$D$39/1000)*メイン!$D$30*メイン!$D33*メイン!$D$31&gt;$C$18,NA(),CR$3*1000/60/(PI()*メイン!$D$39/1000)*メイン!$D$30*メイン!$D33*メイン!$D$31))</f>
        <v>#N/A</v>
      </c>
      <c r="CS5" s="2" t="e">
        <f>IF(+CS$3*1000/60/(PI()*メイン!$D$39/1000)*メイン!$D$30*メイン!$D33*メイン!$D$31&lt;$C$17,NA(),IF(CS$3*1000/60/(PI()*メイン!$D$39/1000)*メイン!$D$30*メイン!$D33*メイン!$D$31&gt;$C$18,NA(),CS$3*1000/60/(PI()*メイン!$D$39/1000)*メイン!$D$30*メイン!$D33*メイン!$D$31))</f>
        <v>#N/A</v>
      </c>
      <c r="CT5" s="2" t="e">
        <f>IF(+CT$3*1000/60/(PI()*メイン!$D$39/1000)*メイン!$D$30*メイン!$D33*メイン!$D$31&lt;$C$17,NA(),IF(CT$3*1000/60/(PI()*メイン!$D$39/1000)*メイン!$D$30*メイン!$D33*メイン!$D$31&gt;$C$18,NA(),CT$3*1000/60/(PI()*メイン!$D$39/1000)*メイン!$D$30*メイン!$D33*メイン!$D$31))</f>
        <v>#N/A</v>
      </c>
      <c r="CU5" s="2" t="e">
        <f>IF(+CU$3*1000/60/(PI()*メイン!$D$39/1000)*メイン!$D$30*メイン!$D33*メイン!$D$31&lt;$C$17,NA(),IF(CU$3*1000/60/(PI()*メイン!$D$39/1000)*メイン!$D$30*メイン!$D33*メイン!$D$31&gt;$C$18,NA(),CU$3*1000/60/(PI()*メイン!$D$39/1000)*メイン!$D$30*メイン!$D33*メイン!$D$31))</f>
        <v>#N/A</v>
      </c>
      <c r="CV5" s="2" t="e">
        <f>IF(+CV$3*1000/60/(PI()*メイン!$D$39/1000)*メイン!$D$30*メイン!$D33*メイン!$D$31&lt;$C$17,NA(),IF(CV$3*1000/60/(PI()*メイン!$D$39/1000)*メイン!$D$30*メイン!$D33*メイン!$D$31&gt;$C$18,NA(),CV$3*1000/60/(PI()*メイン!$D$39/1000)*メイン!$D$30*メイン!$D33*メイン!$D$31))</f>
        <v>#N/A</v>
      </c>
      <c r="CW5" s="2" t="e">
        <f>IF(+CW$3*1000/60/(PI()*メイン!$D$39/1000)*メイン!$D$30*メイン!$D33*メイン!$D$31&lt;$C$17,NA(),IF(CW$3*1000/60/(PI()*メイン!$D$39/1000)*メイン!$D$30*メイン!$D33*メイン!$D$31&gt;$C$18,NA(),CW$3*1000/60/(PI()*メイン!$D$39/1000)*メイン!$D$30*メイン!$D33*メイン!$D$31))</f>
        <v>#N/A</v>
      </c>
      <c r="CX5" s="2" t="e">
        <f>IF(+CX$3*1000/60/(PI()*メイン!$D$39/1000)*メイン!$D$30*メイン!$D33*メイン!$D$31&lt;$C$17,NA(),IF(CX$3*1000/60/(PI()*メイン!$D$39/1000)*メイン!$D$30*メイン!$D33*メイン!$D$31&gt;$C$18,NA(),CX$3*1000/60/(PI()*メイン!$D$39/1000)*メイン!$D$30*メイン!$D33*メイン!$D$31))</f>
        <v>#N/A</v>
      </c>
      <c r="CY5" s="2" t="e">
        <f>IF(+CY$3*1000/60/(PI()*メイン!$D$39/1000)*メイン!$D$30*メイン!$D33*メイン!$D$31&lt;$C$17,NA(),IF(CY$3*1000/60/(PI()*メイン!$D$39/1000)*メイン!$D$30*メイン!$D33*メイン!$D$31&gt;$C$18,NA(),CY$3*1000/60/(PI()*メイン!$D$39/1000)*メイン!$D$30*メイン!$D33*メイン!$D$31))</f>
        <v>#N/A</v>
      </c>
      <c r="CZ5" s="2" t="e">
        <f>IF(+CZ$3*1000/60/(PI()*メイン!$D$39/1000)*メイン!$D$30*メイン!$D33*メイン!$D$31&lt;$C$17,NA(),IF(CZ$3*1000/60/(PI()*メイン!$D$39/1000)*メイン!$D$30*メイン!$D33*メイン!$D$31&gt;$C$18,NA(),CZ$3*1000/60/(PI()*メイン!$D$39/1000)*メイン!$D$30*メイン!$D33*メイン!$D$31))</f>
        <v>#N/A</v>
      </c>
      <c r="DA5" s="2" t="e">
        <f>IF(+DA$3*1000/60/(PI()*メイン!$D$39/1000)*メイン!$D$30*メイン!$D33*メイン!$D$31&lt;$C$17,NA(),IF(DA$3*1000/60/(PI()*メイン!$D$39/1000)*メイン!$D$30*メイン!$D33*メイン!$D$31&gt;$C$18,NA(),DA$3*1000/60/(PI()*メイン!$D$39/1000)*メイン!$D$30*メイン!$D33*メイン!$D$31))</f>
        <v>#N/A</v>
      </c>
      <c r="DB5" s="2" t="e">
        <f>IF(+DB$3*1000/60/(PI()*メイン!$D$39/1000)*メイン!$D$30*メイン!$D33*メイン!$D$31&lt;$C$17,NA(),IF(DB$3*1000/60/(PI()*メイン!$D$39/1000)*メイン!$D$30*メイン!$D33*メイン!$D$31&gt;$C$18,NA(),DB$3*1000/60/(PI()*メイン!$D$39/1000)*メイン!$D$30*メイン!$D33*メイン!$D$31))</f>
        <v>#N/A</v>
      </c>
      <c r="DC5" s="2" t="e">
        <f>IF(+DC$3*1000/60/(PI()*メイン!$D$39/1000)*メイン!$D$30*メイン!$D33*メイン!$D$31&lt;$C$17,NA(),IF(DC$3*1000/60/(PI()*メイン!$D$39/1000)*メイン!$D$30*メイン!$D33*メイン!$D$31&gt;$C$18,NA(),DC$3*1000/60/(PI()*メイン!$D$39/1000)*メイン!$D$30*メイン!$D33*メイン!$D$31))</f>
        <v>#N/A</v>
      </c>
      <c r="DD5" s="2" t="e">
        <f>IF(+DD$3*1000/60/(PI()*メイン!$D$39/1000)*メイン!$D$30*メイン!$D33*メイン!$D$31&lt;$C$17,NA(),IF(DD$3*1000/60/(PI()*メイン!$D$39/1000)*メイン!$D$30*メイン!$D33*メイン!$D$31&gt;$C$18,NA(),DD$3*1000/60/(PI()*メイン!$D$39/1000)*メイン!$D$30*メイン!$D33*メイン!$D$31))</f>
        <v>#N/A</v>
      </c>
      <c r="DE5" s="2" t="e">
        <f>IF(+DE$3*1000/60/(PI()*メイン!$D$39/1000)*メイン!$D$30*メイン!$D33*メイン!$D$31&lt;$C$17,NA(),IF(DE$3*1000/60/(PI()*メイン!$D$39/1000)*メイン!$D$30*メイン!$D33*メイン!$D$31&gt;$C$18,NA(),DE$3*1000/60/(PI()*メイン!$D$39/1000)*メイン!$D$30*メイン!$D33*メイン!$D$31))</f>
        <v>#N/A</v>
      </c>
      <c r="DF5" s="2" t="e">
        <f>IF(+DF$3*1000/60/(PI()*メイン!$D$39/1000)*メイン!$D$30*メイン!$D33*メイン!$D$31&lt;$C$17,NA(),IF(DF$3*1000/60/(PI()*メイン!$D$39/1000)*メイン!$D$30*メイン!$D33*メイン!$D$31&gt;$C$18,NA(),DF$3*1000/60/(PI()*メイン!$D$39/1000)*メイン!$D$30*メイン!$D33*メイン!$D$31))</f>
        <v>#N/A</v>
      </c>
      <c r="DG5" s="2" t="e">
        <f>IF(+DG$3*1000/60/(PI()*メイン!$D$39/1000)*メイン!$D$30*メイン!$D33*メイン!$D$31&lt;$C$17,NA(),IF(DG$3*1000/60/(PI()*メイン!$D$39/1000)*メイン!$D$30*メイン!$D33*メイン!$D$31&gt;$C$18,NA(),DG$3*1000/60/(PI()*メイン!$D$39/1000)*メイン!$D$30*メイン!$D33*メイン!$D$31))</f>
        <v>#N/A</v>
      </c>
      <c r="DH5" s="2" t="e">
        <f>IF(+DH$3*1000/60/(PI()*メイン!$D$39/1000)*メイン!$D$30*メイン!$D33*メイン!$D$31&lt;$C$17,NA(),IF(DH$3*1000/60/(PI()*メイン!$D$39/1000)*メイン!$D$30*メイン!$D33*メイン!$D$31&gt;$C$18,NA(),DH$3*1000/60/(PI()*メイン!$D$39/1000)*メイン!$D$30*メイン!$D33*メイン!$D$31))</f>
        <v>#N/A</v>
      </c>
      <c r="DI5" s="2" t="e">
        <f>IF(+DI$3*1000/60/(PI()*メイン!$D$39/1000)*メイン!$D$30*メイン!$D33*メイン!$D$31&lt;$C$17,NA(),IF(DI$3*1000/60/(PI()*メイン!$D$39/1000)*メイン!$D$30*メイン!$D33*メイン!$D$31&gt;$C$18,NA(),DI$3*1000/60/(PI()*メイン!$D$39/1000)*メイン!$D$30*メイン!$D33*メイン!$D$31))</f>
        <v>#N/A</v>
      </c>
      <c r="DJ5" s="2" t="e">
        <f>IF(+DJ$3*1000/60/(PI()*メイン!$D$39/1000)*メイン!$D$30*メイン!$D33*メイン!$D$31&lt;$C$17,NA(),IF(DJ$3*1000/60/(PI()*メイン!$D$39/1000)*メイン!$D$30*メイン!$D33*メイン!$D$31&gt;$C$18,NA(),DJ$3*1000/60/(PI()*メイン!$D$39/1000)*メイン!$D$30*メイン!$D33*メイン!$D$31))</f>
        <v>#N/A</v>
      </c>
      <c r="DK5" s="2" t="e">
        <f>IF(+DK$3*1000/60/(PI()*メイン!$D$39/1000)*メイン!$D$30*メイン!$D33*メイン!$D$31&lt;$C$17,NA(),IF(DK$3*1000/60/(PI()*メイン!$D$39/1000)*メイン!$D$30*メイン!$D33*メイン!$D$31&gt;$C$18,NA(),DK$3*1000/60/(PI()*メイン!$D$39/1000)*メイン!$D$30*メイン!$D33*メイン!$D$31))</f>
        <v>#N/A</v>
      </c>
      <c r="DL5" s="2" t="e">
        <f>IF(+DL$3*1000/60/(PI()*メイン!$D$39/1000)*メイン!$D$30*メイン!$D33*メイン!$D$31&lt;$C$17,NA(),IF(DL$3*1000/60/(PI()*メイン!$D$39/1000)*メイン!$D$30*メイン!$D33*メイン!$D$31&gt;$C$18,NA(),DL$3*1000/60/(PI()*メイン!$D$39/1000)*メイン!$D$30*メイン!$D33*メイン!$D$31))</f>
        <v>#N/A</v>
      </c>
      <c r="DM5" s="2" t="e">
        <f>IF(+DM$3*1000/60/(PI()*メイン!$D$39/1000)*メイン!$D$30*メイン!$D33*メイン!$D$31&lt;$C$17,NA(),IF(DM$3*1000/60/(PI()*メイン!$D$39/1000)*メイン!$D$30*メイン!$D33*メイン!$D$31&gt;$C$18,NA(),DM$3*1000/60/(PI()*メイン!$D$39/1000)*メイン!$D$30*メイン!$D33*メイン!$D$31))</f>
        <v>#N/A</v>
      </c>
      <c r="DN5" s="2" t="e">
        <f>IF(+DN$3*1000/60/(PI()*メイン!$D$39/1000)*メイン!$D$30*メイン!$D33*メイン!$D$31&lt;$C$17,NA(),IF(DN$3*1000/60/(PI()*メイン!$D$39/1000)*メイン!$D$30*メイン!$D33*メイン!$D$31&gt;$C$18,NA(),DN$3*1000/60/(PI()*メイン!$D$39/1000)*メイン!$D$30*メイン!$D33*メイン!$D$31))</f>
        <v>#N/A</v>
      </c>
      <c r="DO5" s="2" t="e">
        <f>IF(+DO$3*1000/60/(PI()*メイン!$D$39/1000)*メイン!$D$30*メイン!$D33*メイン!$D$31&lt;$C$17,NA(),IF(DO$3*1000/60/(PI()*メイン!$D$39/1000)*メイン!$D$30*メイン!$D33*メイン!$D$31&gt;$C$18,NA(),DO$3*1000/60/(PI()*メイン!$D$39/1000)*メイン!$D$30*メイン!$D33*メイン!$D$31))</f>
        <v>#N/A</v>
      </c>
      <c r="DP5" s="2" t="e">
        <f>IF(+DP$3*1000/60/(PI()*メイン!$D$39/1000)*メイン!$D$30*メイン!$D33*メイン!$D$31&lt;$C$17,NA(),IF(DP$3*1000/60/(PI()*メイン!$D$39/1000)*メイン!$D$30*メイン!$D33*メイン!$D$31&gt;$C$18,NA(),DP$3*1000/60/(PI()*メイン!$D$39/1000)*メイン!$D$30*メイン!$D33*メイン!$D$31))</f>
        <v>#N/A</v>
      </c>
      <c r="DQ5" s="2" t="e">
        <f>IF(+DQ$3*1000/60/(PI()*メイン!$D$39/1000)*メイン!$D$30*メイン!$D33*メイン!$D$31&lt;$C$17,NA(),IF(DQ$3*1000/60/(PI()*メイン!$D$39/1000)*メイン!$D$30*メイン!$D33*メイン!$D$31&gt;$C$18,NA(),DQ$3*1000/60/(PI()*メイン!$D$39/1000)*メイン!$D$30*メイン!$D33*メイン!$D$31))</f>
        <v>#N/A</v>
      </c>
      <c r="DR5" s="2" t="e">
        <f>IF(+DR$3*1000/60/(PI()*メイン!$D$39/1000)*メイン!$D$30*メイン!$D33*メイン!$D$31&lt;$C$17,NA(),IF(DR$3*1000/60/(PI()*メイン!$D$39/1000)*メイン!$D$30*メイン!$D33*メイン!$D$31&gt;$C$18,NA(),DR$3*1000/60/(PI()*メイン!$D$39/1000)*メイン!$D$30*メイン!$D33*メイン!$D$31))</f>
        <v>#N/A</v>
      </c>
      <c r="DS5" s="2" t="e">
        <f>IF(+DS$3*1000/60/(PI()*メイン!$D$39/1000)*メイン!$D$30*メイン!$D33*メイン!$D$31&lt;$C$17,NA(),IF(DS$3*1000/60/(PI()*メイン!$D$39/1000)*メイン!$D$30*メイン!$D33*メイン!$D$31&gt;$C$18,NA(),DS$3*1000/60/(PI()*メイン!$D$39/1000)*メイン!$D$30*メイン!$D33*メイン!$D$31))</f>
        <v>#N/A</v>
      </c>
      <c r="DT5" s="2" t="e">
        <f>IF(+DT$3*1000/60/(PI()*メイン!$D$39/1000)*メイン!$D$30*メイン!$D33*メイン!$D$31&lt;$C$17,NA(),IF(DT$3*1000/60/(PI()*メイン!$D$39/1000)*メイン!$D$30*メイン!$D33*メイン!$D$31&gt;$C$18,NA(),DT$3*1000/60/(PI()*メイン!$D$39/1000)*メイン!$D$30*メイン!$D33*メイン!$D$31))</f>
        <v>#N/A</v>
      </c>
      <c r="DU5" s="2" t="e">
        <f>IF(+DU$3*1000/60/(PI()*メイン!$D$39/1000)*メイン!$D$30*メイン!$D33*メイン!$D$31&lt;$C$17,NA(),IF(DU$3*1000/60/(PI()*メイン!$D$39/1000)*メイン!$D$30*メイン!$D33*メイン!$D$31&gt;$C$18,NA(),DU$3*1000/60/(PI()*メイン!$D$39/1000)*メイン!$D$30*メイン!$D33*メイン!$D$31))</f>
        <v>#N/A</v>
      </c>
      <c r="DV5" s="2" t="e">
        <f>IF(+DV$3*1000/60/(PI()*メイン!$D$39/1000)*メイン!$D$30*メイン!$D33*メイン!$D$31&lt;$C$17,NA(),IF(DV$3*1000/60/(PI()*メイン!$D$39/1000)*メイン!$D$30*メイン!$D33*メイン!$D$31&gt;$C$18,NA(),DV$3*1000/60/(PI()*メイン!$D$39/1000)*メイン!$D$30*メイン!$D33*メイン!$D$31))</f>
        <v>#N/A</v>
      </c>
      <c r="DW5" s="2" t="e">
        <f>IF(+DW$3*1000/60/(PI()*メイン!$D$39/1000)*メイン!$D$30*メイン!$D33*メイン!$D$31&lt;$C$17,NA(),IF(DW$3*1000/60/(PI()*メイン!$D$39/1000)*メイン!$D$30*メイン!$D33*メイン!$D$31&gt;$C$18,NA(),DW$3*1000/60/(PI()*メイン!$D$39/1000)*メイン!$D$30*メイン!$D33*メイン!$D$31))</f>
        <v>#N/A</v>
      </c>
      <c r="DX5" s="2" t="e">
        <f>IF(+DX$3*1000/60/(PI()*メイン!$D$39/1000)*メイン!$D$30*メイン!$D33*メイン!$D$31&lt;$C$17,NA(),IF(DX$3*1000/60/(PI()*メイン!$D$39/1000)*メイン!$D$30*メイン!$D33*メイン!$D$31&gt;$C$18,NA(),DX$3*1000/60/(PI()*メイン!$D$39/1000)*メイン!$D$30*メイン!$D33*メイン!$D$31))</f>
        <v>#N/A</v>
      </c>
      <c r="DY5" s="2" t="e">
        <f>IF(+DY$3*1000/60/(PI()*メイン!$D$39/1000)*メイン!$D$30*メイン!$D33*メイン!$D$31&lt;$C$17,NA(),IF(DY$3*1000/60/(PI()*メイン!$D$39/1000)*メイン!$D$30*メイン!$D33*メイン!$D$31&gt;$C$18,NA(),DY$3*1000/60/(PI()*メイン!$D$39/1000)*メイン!$D$30*メイン!$D33*メイン!$D$31))</f>
        <v>#N/A</v>
      </c>
      <c r="DZ5" s="2" t="e">
        <f>IF(+DZ$3*1000/60/(PI()*メイン!$D$39/1000)*メイン!$D$30*メイン!$D33*メイン!$D$31&lt;$C$17,NA(),IF(DZ$3*1000/60/(PI()*メイン!$D$39/1000)*メイン!$D$30*メイン!$D33*メイン!$D$31&gt;$C$18,NA(),DZ$3*1000/60/(PI()*メイン!$D$39/1000)*メイン!$D$30*メイン!$D33*メイン!$D$31))</f>
        <v>#N/A</v>
      </c>
      <c r="EA5" s="2" t="e">
        <f>IF(+EA$3*1000/60/(PI()*メイン!$D$39/1000)*メイン!$D$30*メイン!$D33*メイン!$D$31&lt;$C$17,NA(),IF(EA$3*1000/60/(PI()*メイン!$D$39/1000)*メイン!$D$30*メイン!$D33*メイン!$D$31&gt;$C$18,NA(),EA$3*1000/60/(PI()*メイン!$D$39/1000)*メイン!$D$30*メイン!$D33*メイン!$D$31))</f>
        <v>#N/A</v>
      </c>
      <c r="EB5" s="2" t="e">
        <f>IF(+EB$3*1000/60/(PI()*メイン!$D$39/1000)*メイン!$D$30*メイン!$D33*メイン!$D$31&lt;$C$17,NA(),IF(EB$3*1000/60/(PI()*メイン!$D$39/1000)*メイン!$D$30*メイン!$D33*メイン!$D$31&gt;$C$18,NA(),EB$3*1000/60/(PI()*メイン!$D$39/1000)*メイン!$D$30*メイン!$D33*メイン!$D$31))</f>
        <v>#N/A</v>
      </c>
      <c r="EC5" s="2" t="e">
        <f>IF(+EC$3*1000/60/(PI()*メイン!$D$39/1000)*メイン!$D$30*メイン!$D33*メイン!$D$31&lt;$C$17,NA(),IF(EC$3*1000/60/(PI()*メイン!$D$39/1000)*メイン!$D$30*メイン!$D33*メイン!$D$31&gt;$C$18,NA(),EC$3*1000/60/(PI()*メイン!$D$39/1000)*メイン!$D$30*メイン!$D33*メイン!$D$31))</f>
        <v>#N/A</v>
      </c>
      <c r="ED5" s="2" t="e">
        <f>IF(+ED$3*1000/60/(PI()*メイン!$D$39/1000)*メイン!$D$30*メイン!$D33*メイン!$D$31&lt;$C$17,NA(),IF(ED$3*1000/60/(PI()*メイン!$D$39/1000)*メイン!$D$30*メイン!$D33*メイン!$D$31&gt;$C$18,NA(),ED$3*1000/60/(PI()*メイン!$D$39/1000)*メイン!$D$30*メイン!$D33*メイン!$D$31))</f>
        <v>#N/A</v>
      </c>
      <c r="EE5" s="2" t="e">
        <f>IF(+EE$3*1000/60/(PI()*メイン!$D$39/1000)*メイン!$D$30*メイン!$D33*メイン!$D$31&lt;$C$17,NA(),IF(EE$3*1000/60/(PI()*メイン!$D$39/1000)*メイン!$D$30*メイン!$D33*メイン!$D$31&gt;$C$18,NA(),EE$3*1000/60/(PI()*メイン!$D$39/1000)*メイン!$D$30*メイン!$D33*メイン!$D$31))</f>
        <v>#N/A</v>
      </c>
      <c r="EF5" s="2" t="e">
        <f>IF(+EF$3*1000/60/(PI()*メイン!$D$39/1000)*メイン!$D$30*メイン!$D33*メイン!$D$31&lt;$C$17,NA(),IF(EF$3*1000/60/(PI()*メイン!$D$39/1000)*メイン!$D$30*メイン!$D33*メイン!$D$31&gt;$C$18,NA(),EF$3*1000/60/(PI()*メイン!$D$39/1000)*メイン!$D$30*メイン!$D33*メイン!$D$31))</f>
        <v>#N/A</v>
      </c>
      <c r="EG5" s="2" t="e">
        <f>IF(+EG$3*1000/60/(PI()*メイン!$D$39/1000)*メイン!$D$30*メイン!$D33*メイン!$D$31&lt;$C$17,NA(),IF(EG$3*1000/60/(PI()*メイン!$D$39/1000)*メイン!$D$30*メイン!$D33*メイン!$D$31&gt;$C$18,NA(),EG$3*1000/60/(PI()*メイン!$D$39/1000)*メイン!$D$30*メイン!$D33*メイン!$D$31))</f>
        <v>#N/A</v>
      </c>
      <c r="EH5" s="2" t="e">
        <f>IF(+EH$3*1000/60/(PI()*メイン!$D$39/1000)*メイン!$D$30*メイン!$D33*メイン!$D$31&lt;$C$17,NA(),IF(EH$3*1000/60/(PI()*メイン!$D$39/1000)*メイン!$D$30*メイン!$D33*メイン!$D$31&gt;$C$18,NA(),EH$3*1000/60/(PI()*メイン!$D$39/1000)*メイン!$D$30*メイン!$D33*メイン!$D$31))</f>
        <v>#N/A</v>
      </c>
      <c r="EI5" s="2" t="e">
        <f>IF(+EI$3*1000/60/(PI()*メイン!$D$39/1000)*メイン!$D$30*メイン!$D33*メイン!$D$31&lt;$C$17,NA(),IF(EI$3*1000/60/(PI()*メイン!$D$39/1000)*メイン!$D$30*メイン!$D33*メイン!$D$31&gt;$C$18,NA(),EI$3*1000/60/(PI()*メイン!$D$39/1000)*メイン!$D$30*メイン!$D33*メイン!$D$31))</f>
        <v>#N/A</v>
      </c>
      <c r="EJ5" s="2" t="e">
        <f>IF(+EJ$3*1000/60/(PI()*メイン!$D$39/1000)*メイン!$D$30*メイン!$D33*メイン!$D$31&lt;$C$17,NA(),IF(EJ$3*1000/60/(PI()*メイン!$D$39/1000)*メイン!$D$30*メイン!$D33*メイン!$D$31&gt;$C$18,NA(),EJ$3*1000/60/(PI()*メイン!$D$39/1000)*メイン!$D$30*メイン!$D33*メイン!$D$31))</f>
        <v>#N/A</v>
      </c>
      <c r="EK5" s="2" t="e">
        <f>IF(+EK$3*1000/60/(PI()*メイン!$D$39/1000)*メイン!$D$30*メイン!$D33*メイン!$D$31&lt;$C$17,NA(),IF(EK$3*1000/60/(PI()*メイン!$D$39/1000)*メイン!$D$30*メイン!$D33*メイン!$D$31&gt;$C$18,NA(),EK$3*1000/60/(PI()*メイン!$D$39/1000)*メイン!$D$30*メイン!$D33*メイン!$D$31))</f>
        <v>#N/A</v>
      </c>
      <c r="EL5" s="2" t="e">
        <f>IF(+EL$3*1000/60/(PI()*メイン!$D$39/1000)*メイン!$D$30*メイン!$D33*メイン!$D$31&lt;$C$17,NA(),IF(EL$3*1000/60/(PI()*メイン!$D$39/1000)*メイン!$D$30*メイン!$D33*メイン!$D$31&gt;$C$18,NA(),EL$3*1000/60/(PI()*メイン!$D$39/1000)*メイン!$D$30*メイン!$D33*メイン!$D$31))</f>
        <v>#N/A</v>
      </c>
      <c r="EM5" s="2" t="e">
        <f>IF(+EM$3*1000/60/(PI()*メイン!$D$39/1000)*メイン!$D$30*メイン!$D33*メイン!$D$31&lt;$C$17,NA(),IF(EM$3*1000/60/(PI()*メイン!$D$39/1000)*メイン!$D$30*メイン!$D33*メイン!$D$31&gt;$C$18,NA(),EM$3*1000/60/(PI()*メイン!$D$39/1000)*メイン!$D$30*メイン!$D33*メイン!$D$31))</f>
        <v>#N/A</v>
      </c>
      <c r="EN5" s="2" t="e">
        <f>IF(+EN$3*1000/60/(PI()*メイン!$D$39/1000)*メイン!$D$30*メイン!$D33*メイン!$D$31&lt;$C$17,NA(),IF(EN$3*1000/60/(PI()*メイン!$D$39/1000)*メイン!$D$30*メイン!$D33*メイン!$D$31&gt;$C$18,NA(),EN$3*1000/60/(PI()*メイン!$D$39/1000)*メイン!$D$30*メイン!$D33*メイン!$D$31))</f>
        <v>#N/A</v>
      </c>
      <c r="EO5" s="2" t="e">
        <f>IF(+EO$3*1000/60/(PI()*メイン!$D$39/1000)*メイン!$D$30*メイン!$D33*メイン!$D$31&lt;$C$17,NA(),IF(EO$3*1000/60/(PI()*メイン!$D$39/1000)*メイン!$D$30*メイン!$D33*メイン!$D$31&gt;$C$18,NA(),EO$3*1000/60/(PI()*メイン!$D$39/1000)*メイン!$D$30*メイン!$D33*メイン!$D$31))</f>
        <v>#N/A</v>
      </c>
      <c r="EP5" s="2" t="e">
        <f>IF(+EP$3*1000/60/(PI()*メイン!$D$39/1000)*メイン!$D$30*メイン!$D33*メイン!$D$31&lt;$C$17,NA(),IF(EP$3*1000/60/(PI()*メイン!$D$39/1000)*メイン!$D$30*メイン!$D33*メイン!$D$31&gt;$C$18,NA(),EP$3*1000/60/(PI()*メイン!$D$39/1000)*メイン!$D$30*メイン!$D33*メイン!$D$31))</f>
        <v>#N/A</v>
      </c>
      <c r="EQ5" s="2" t="e">
        <f>IF(+EQ$3*1000/60/(PI()*メイン!$D$39/1000)*メイン!$D$30*メイン!$D33*メイン!$D$31&lt;$C$17,NA(),IF(EQ$3*1000/60/(PI()*メイン!$D$39/1000)*メイン!$D$30*メイン!$D33*メイン!$D$31&gt;$C$18,NA(),EQ$3*1000/60/(PI()*メイン!$D$39/1000)*メイン!$D$30*メイン!$D33*メイン!$D$31))</f>
        <v>#N/A</v>
      </c>
      <c r="ER5" s="2" t="e">
        <f>IF(+ER$3*1000/60/(PI()*メイン!$D$39/1000)*メイン!$D$30*メイン!$D33*メイン!$D$31&lt;$C$17,NA(),IF(ER$3*1000/60/(PI()*メイン!$D$39/1000)*メイン!$D$30*メイン!$D33*メイン!$D$31&gt;$C$18,NA(),ER$3*1000/60/(PI()*メイン!$D$39/1000)*メイン!$D$30*メイン!$D33*メイン!$D$31))</f>
        <v>#N/A</v>
      </c>
      <c r="ES5" s="2" t="e">
        <f>IF(+ES$3*1000/60/(PI()*メイン!$D$39/1000)*メイン!$D$30*メイン!$D33*メイン!$D$31&lt;$C$17,NA(),IF(ES$3*1000/60/(PI()*メイン!$D$39/1000)*メイン!$D$30*メイン!$D33*メイン!$D$31&gt;$C$18,NA(),ES$3*1000/60/(PI()*メイン!$D$39/1000)*メイン!$D$30*メイン!$D33*メイン!$D$31))</f>
        <v>#N/A</v>
      </c>
      <c r="ET5" s="2" t="e">
        <f>IF(+ET$3*1000/60/(PI()*メイン!$D$39/1000)*メイン!$D$30*メイン!$D33*メイン!$D$31&lt;$C$17,NA(),IF(ET$3*1000/60/(PI()*メイン!$D$39/1000)*メイン!$D$30*メイン!$D33*メイン!$D$31&gt;$C$18,NA(),ET$3*1000/60/(PI()*メイン!$D$39/1000)*メイン!$D$30*メイン!$D33*メイン!$D$31))</f>
        <v>#N/A</v>
      </c>
      <c r="EU5" s="2" t="e">
        <f>IF(+EU$3*1000/60/(PI()*メイン!$D$39/1000)*メイン!$D$30*メイン!$D33*メイン!$D$31&lt;$C$17,NA(),IF(EU$3*1000/60/(PI()*メイン!$D$39/1000)*メイン!$D$30*メイン!$D33*メイン!$D$31&gt;$C$18,NA(),EU$3*1000/60/(PI()*メイン!$D$39/1000)*メイン!$D$30*メイン!$D33*メイン!$D$31))</f>
        <v>#N/A</v>
      </c>
      <c r="EV5" s="2" t="e">
        <f>IF(+EV$3*1000/60/(PI()*メイン!$D$39/1000)*メイン!$D$30*メイン!$D33*メイン!$D$31&lt;$C$17,NA(),IF(EV$3*1000/60/(PI()*メイン!$D$39/1000)*メイン!$D$30*メイン!$D33*メイン!$D$31&gt;$C$18,NA(),EV$3*1000/60/(PI()*メイン!$D$39/1000)*メイン!$D$30*メイン!$D33*メイン!$D$31))</f>
        <v>#N/A</v>
      </c>
      <c r="EW5" s="2" t="e">
        <f>IF(+EW$3*1000/60/(PI()*メイン!$D$39/1000)*メイン!$D$30*メイン!$D33*メイン!$D$31&lt;$C$17,NA(),IF(EW$3*1000/60/(PI()*メイン!$D$39/1000)*メイン!$D$30*メイン!$D33*メイン!$D$31&gt;$C$18,NA(),EW$3*1000/60/(PI()*メイン!$D$39/1000)*メイン!$D$30*メイン!$D33*メイン!$D$31))</f>
        <v>#N/A</v>
      </c>
    </row>
    <row r="6" spans="2:153" x14ac:dyDescent="0.15">
      <c r="B6" t="s">
        <v>14</v>
      </c>
      <c r="C6" s="2" t="e">
        <f>IF(+C$3*1000/60/(PI()*メイン!$D$39/1000)*メイン!$D$30*メイン!$D34*メイン!$D$31&lt;$C$17,NA(),IF(C$3*1000/60/(PI()*メイン!$D$39/1000)*メイン!$D$30*メイン!$D34*メイン!$D$31&gt;$C$18,NA(),C$3*1000/60/(PI()*メイン!$D$39/1000)*メイン!$D$30*メイン!$D34*メイン!$D$31))</f>
        <v>#N/A</v>
      </c>
      <c r="D6" s="2" t="e">
        <f>IF(+D$3*1000/60/(PI()*メイン!$D$39/1000)*メイン!$D$30*メイン!$D34*メイン!$D$31&lt;$C$17,NA(),IF(D$3*1000/60/(PI()*メイン!$D$39/1000)*メイン!$D$30*メイン!$D34*メイン!$D$31&gt;$C$18,NA(),D$3*1000/60/(PI()*メイン!$D$39/1000)*メイン!$D$30*メイン!$D34*メイン!$D$31))</f>
        <v>#N/A</v>
      </c>
      <c r="E6" s="2" t="e">
        <f>IF(+E$3*1000/60/(PI()*メイン!$D$39/1000)*メイン!$D$30*メイン!$D34*メイン!$D$31&lt;$C$17,NA(),IF(E$3*1000/60/(PI()*メイン!$D$39/1000)*メイン!$D$30*メイン!$D34*メイン!$D$31&gt;$C$18,NA(),E$3*1000/60/(PI()*メイン!$D$39/1000)*メイン!$D$30*メイン!$D34*メイン!$D$31))</f>
        <v>#N/A</v>
      </c>
      <c r="F6" s="2" t="e">
        <f>IF(+F$3*1000/60/(PI()*メイン!$D$39/1000)*メイン!$D$30*メイン!$D34*メイン!$D$31&lt;$C$17,NA(),IF(F$3*1000/60/(PI()*メイン!$D$39/1000)*メイン!$D$30*メイン!$D34*メイン!$D$31&gt;$C$18,NA(),F$3*1000/60/(PI()*メイン!$D$39/1000)*メイン!$D$30*メイン!$D34*メイン!$D$31))</f>
        <v>#N/A</v>
      </c>
      <c r="G6" s="2" t="e">
        <f>IF(+G$3*1000/60/(PI()*メイン!$D$39/1000)*メイン!$D$30*メイン!$D34*メイン!$D$31&lt;$C$17,NA(),IF(G$3*1000/60/(PI()*メイン!$D$39/1000)*メイン!$D$30*メイン!$D34*メイン!$D$31&gt;$C$18,NA(),G$3*1000/60/(PI()*メイン!$D$39/1000)*メイン!$D$30*メイン!$D34*メイン!$D$31))</f>
        <v>#N/A</v>
      </c>
      <c r="H6" s="2" t="e">
        <f>IF(+H$3*1000/60/(PI()*メイン!$D$39/1000)*メイン!$D$30*メイン!$D34*メイン!$D$31&lt;$C$17,NA(),IF(H$3*1000/60/(PI()*メイン!$D$39/1000)*メイン!$D$30*メイン!$D34*メイン!$D$31&gt;$C$18,NA(),H$3*1000/60/(PI()*メイン!$D$39/1000)*メイン!$D$30*メイン!$D34*メイン!$D$31))</f>
        <v>#N/A</v>
      </c>
      <c r="I6" s="2" t="e">
        <f>IF(+I$3*1000/60/(PI()*メイン!$D$39/1000)*メイン!$D$30*メイン!$D34*メイン!$D$31&lt;$C$17,NA(),IF(I$3*1000/60/(PI()*メイン!$D$39/1000)*メイン!$D$30*メイン!$D34*メイン!$D$31&gt;$C$18,NA(),I$3*1000/60/(PI()*メイン!$D$39/1000)*メイン!$D$30*メイン!$D34*メイン!$D$31))</f>
        <v>#N/A</v>
      </c>
      <c r="J6" s="2" t="e">
        <f>IF(+J$3*1000/60/(PI()*メイン!$D$39/1000)*メイン!$D$30*メイン!$D34*メイン!$D$31&lt;$C$17,NA(),IF(J$3*1000/60/(PI()*メイン!$D$39/1000)*メイン!$D$30*メイン!$D34*メイン!$D$31&gt;$C$18,NA(),J$3*1000/60/(PI()*メイン!$D$39/1000)*メイン!$D$30*メイン!$D34*メイン!$D$31))</f>
        <v>#N/A</v>
      </c>
      <c r="K6" s="2" t="e">
        <f>IF(+K$3*1000/60/(PI()*メイン!$D$39/1000)*メイン!$D$30*メイン!$D34*メイン!$D$31&lt;$C$17,NA(),IF(K$3*1000/60/(PI()*メイン!$D$39/1000)*メイン!$D$30*メイン!$D34*メイン!$D$31&gt;$C$18,NA(),K$3*1000/60/(PI()*メイン!$D$39/1000)*メイン!$D$30*メイン!$D34*メイン!$D$31))</f>
        <v>#N/A</v>
      </c>
      <c r="L6" s="2" t="e">
        <f>IF(+L$3*1000/60/(PI()*メイン!$D$39/1000)*メイン!$D$30*メイン!$D34*メイン!$D$31&lt;$C$17,NA(),IF(L$3*1000/60/(PI()*メイン!$D$39/1000)*メイン!$D$30*メイン!$D34*メイン!$D$31&gt;$C$18,NA(),L$3*1000/60/(PI()*メイン!$D$39/1000)*メイン!$D$30*メイン!$D34*メイン!$D$31))</f>
        <v>#N/A</v>
      </c>
      <c r="M6" s="2" t="e">
        <f>IF(+M$3*1000/60/(PI()*メイン!$D$39/1000)*メイン!$D$30*メイン!$D34*メイン!$D$31&lt;$C$17,NA(),IF(M$3*1000/60/(PI()*メイン!$D$39/1000)*メイン!$D$30*メイン!$D34*メイン!$D$31&gt;$C$18,NA(),M$3*1000/60/(PI()*メイン!$D$39/1000)*メイン!$D$30*メイン!$D34*メイン!$D$31))</f>
        <v>#N/A</v>
      </c>
      <c r="N6" s="2" t="e">
        <f>IF(+N$3*1000/60/(PI()*メイン!$D$39/1000)*メイン!$D$30*メイン!$D34*メイン!$D$31&lt;$C$17,NA(),IF(N$3*1000/60/(PI()*メイン!$D$39/1000)*メイン!$D$30*メイン!$D34*メイン!$D$31&gt;$C$18,NA(),N$3*1000/60/(PI()*メイン!$D$39/1000)*メイン!$D$30*メイン!$D34*メイン!$D$31))</f>
        <v>#N/A</v>
      </c>
      <c r="O6" s="2">
        <f>IF(+O$3*1000/60/(PI()*メイン!$D$39/1000)*メイン!$D$30*メイン!$D34*メイン!$D$31&lt;$C$17,NA(),IF(O$3*1000/60/(PI()*メイン!$D$39/1000)*メイン!$D$30*メイン!$D34*メイン!$D$31&gt;$C$18,NA(),O$3*1000/60/(PI()*メイン!$D$39/1000)*メイン!$D$30*メイン!$D34*メイン!$D$31))</f>
        <v>1501.2864106499887</v>
      </c>
      <c r="P6" s="2">
        <f>IF(+P$3*1000/60/(PI()*メイン!$D$39/1000)*メイン!$D$30*メイン!$D34*メイン!$D$31&lt;$C$17,NA(),IF(P$3*1000/60/(PI()*メイン!$D$39/1000)*メイン!$D$30*メイン!$D34*メイン!$D$31&gt;$C$18,NA(),P$3*1000/60/(PI()*メイン!$D$39/1000)*メイン!$D$30*メイン!$D34*メイン!$D$31))</f>
        <v>1626.3936115374877</v>
      </c>
      <c r="Q6" s="2">
        <f>IF(+Q$3*1000/60/(PI()*メイン!$D$39/1000)*メイン!$D$30*メイン!$D34*メイン!$D$31&lt;$C$17,NA(),IF(Q$3*1000/60/(PI()*メイン!$D$39/1000)*メイン!$D$30*メイン!$D34*メイン!$D$31&gt;$C$18,NA(),Q$3*1000/60/(PI()*メイン!$D$39/1000)*メイン!$D$30*メイン!$D34*メイン!$D$31))</f>
        <v>1751.5008124249869</v>
      </c>
      <c r="R6" s="2">
        <f>IF(+R$3*1000/60/(PI()*メイン!$D$39/1000)*メイン!$D$30*メイン!$D34*メイン!$D$31&lt;$C$17,NA(),IF(R$3*1000/60/(PI()*メイン!$D$39/1000)*メイン!$D$30*メイン!$D34*メイン!$D$31&gt;$C$18,NA(),R$3*1000/60/(PI()*メイン!$D$39/1000)*メイン!$D$30*メイン!$D34*メイン!$D$31))</f>
        <v>1876.6080133124856</v>
      </c>
      <c r="S6" s="2">
        <f>IF(+S$3*1000/60/(PI()*メイン!$D$39/1000)*メイン!$D$30*メイン!$D34*メイン!$D$31&lt;$C$17,NA(),IF(S$3*1000/60/(PI()*メイン!$D$39/1000)*メイン!$D$30*メイン!$D34*メイン!$D$31&gt;$C$18,NA(),S$3*1000/60/(PI()*メイン!$D$39/1000)*メイン!$D$30*メイン!$D34*メイン!$D$31))</f>
        <v>2001.7152141999848</v>
      </c>
      <c r="T6" s="2">
        <f>IF(+T$3*1000/60/(PI()*メイン!$D$39/1000)*メイン!$D$30*メイン!$D34*メイン!$D$31&lt;$C$17,NA(),IF(T$3*1000/60/(PI()*メイン!$D$39/1000)*メイン!$D$30*メイン!$D34*メイン!$D$31&gt;$C$18,NA(),T$3*1000/60/(PI()*メイン!$D$39/1000)*メイン!$D$30*メイン!$D34*メイン!$D$31))</f>
        <v>2126.8224150874835</v>
      </c>
      <c r="U6" s="2">
        <f>IF(+U$3*1000/60/(PI()*メイン!$D$39/1000)*メイン!$D$30*メイン!$D34*メイン!$D$31&lt;$C$17,NA(),IF(U$3*1000/60/(PI()*メイン!$D$39/1000)*メイン!$D$30*メイン!$D34*メイン!$D$31&gt;$C$18,NA(),U$3*1000/60/(PI()*メイン!$D$39/1000)*メイン!$D$30*メイン!$D34*メイン!$D$31))</f>
        <v>2251.9296159749829</v>
      </c>
      <c r="V6" s="2">
        <f>IF(+V$3*1000/60/(PI()*メイン!$D$39/1000)*メイン!$D$30*メイン!$D34*メイン!$D$31&lt;$C$17,NA(),IF(V$3*1000/60/(PI()*メイン!$D$39/1000)*メイン!$D$30*メイン!$D34*メイン!$D$31&gt;$C$18,NA(),V$3*1000/60/(PI()*メイン!$D$39/1000)*メイン!$D$30*メイン!$D34*メイン!$D$31))</f>
        <v>2377.0368168624818</v>
      </c>
      <c r="W6" s="2">
        <f>IF(+W$3*1000/60/(PI()*メイン!$D$39/1000)*メイン!$D$30*メイン!$D34*メイン!$D$31&lt;$C$17,NA(),IF(W$3*1000/60/(PI()*メイン!$D$39/1000)*メイン!$D$30*メイン!$D34*メイン!$D$31&gt;$C$18,NA(),W$3*1000/60/(PI()*メイン!$D$39/1000)*メイン!$D$30*メイン!$D34*メイン!$D$31))</f>
        <v>2502.1440177499808</v>
      </c>
      <c r="X6" s="2">
        <f>IF(+X$3*1000/60/(PI()*メイン!$D$39/1000)*メイン!$D$30*メイン!$D34*メイン!$D$31&lt;$C$17,NA(),IF(X$3*1000/60/(PI()*メイン!$D$39/1000)*メイン!$D$30*メイン!$D34*メイン!$D$31&gt;$C$18,NA(),X$3*1000/60/(PI()*メイン!$D$39/1000)*メイン!$D$30*メイン!$D34*メイン!$D$31))</f>
        <v>2627.2512186374797</v>
      </c>
      <c r="Y6" s="2">
        <f>IF(+Y$3*1000/60/(PI()*メイン!$D$39/1000)*メイン!$D$30*メイン!$D34*メイン!$D$31&lt;$C$17,NA(),IF(Y$3*1000/60/(PI()*メイン!$D$39/1000)*メイン!$D$30*メイン!$D34*メイン!$D$31&gt;$C$18,NA(),Y$3*1000/60/(PI()*メイン!$D$39/1000)*メイン!$D$30*メイン!$D34*メイン!$D$31))</f>
        <v>2752.3584195249787</v>
      </c>
      <c r="Z6" s="2">
        <f>IF(+Z$3*1000/60/(PI()*メイン!$D$39/1000)*メイン!$D$30*メイン!$D34*メイン!$D$31&lt;$C$17,NA(),IF(Z$3*1000/60/(PI()*メイン!$D$39/1000)*メイン!$D$30*メイン!$D34*メイン!$D$31&gt;$C$18,NA(),Z$3*1000/60/(PI()*メイン!$D$39/1000)*メイン!$D$30*メイン!$D34*メイン!$D$31))</f>
        <v>2877.4656204124776</v>
      </c>
      <c r="AA6" s="2">
        <f>IF(+AA$3*1000/60/(PI()*メイン!$D$39/1000)*メイン!$D$30*メイン!$D34*メイン!$D$31&lt;$C$17,NA(),IF(AA$3*1000/60/(PI()*メイン!$D$39/1000)*メイン!$D$30*メイン!$D34*メイン!$D$31&gt;$C$18,NA(),AA$3*1000/60/(PI()*メイン!$D$39/1000)*メイン!$D$30*メイン!$D34*メイン!$D$31))</f>
        <v>3002.5728212999775</v>
      </c>
      <c r="AB6" s="2">
        <f>IF(+AB$3*1000/60/(PI()*メイン!$D$39/1000)*メイン!$D$30*メイン!$D34*メイン!$D$31&lt;$C$17,NA(),IF(AB$3*1000/60/(PI()*メイン!$D$39/1000)*メイン!$D$30*メイン!$D34*メイン!$D$31&gt;$C$18,NA(),AB$3*1000/60/(PI()*メイン!$D$39/1000)*メイン!$D$30*メイン!$D34*メイン!$D$31))</f>
        <v>3127.6800221874764</v>
      </c>
      <c r="AC6" s="2">
        <f>IF(+AC$3*1000/60/(PI()*メイン!$D$39/1000)*メイン!$D$30*メイン!$D34*メイン!$D$31&lt;$C$17,NA(),IF(AC$3*1000/60/(PI()*メイン!$D$39/1000)*メイン!$D$30*メイン!$D34*メイン!$D$31&gt;$C$18,NA(),AC$3*1000/60/(PI()*メイン!$D$39/1000)*メイン!$D$30*メイン!$D34*メイン!$D$31))</f>
        <v>3252.7872230749754</v>
      </c>
      <c r="AD6" s="2">
        <f>IF(+AD$3*1000/60/(PI()*メイン!$D$39/1000)*メイン!$D$30*メイン!$D34*メイン!$D$31&lt;$C$17,NA(),IF(AD$3*1000/60/(PI()*メイン!$D$39/1000)*メイン!$D$30*メイン!$D34*メイン!$D$31&gt;$C$18,NA(),AD$3*1000/60/(PI()*メイン!$D$39/1000)*メイン!$D$30*メイン!$D34*メイン!$D$31))</f>
        <v>3377.8944239624743</v>
      </c>
      <c r="AE6" s="2">
        <f>IF(+AE$3*1000/60/(PI()*メイン!$D$39/1000)*メイン!$D$30*メイン!$D34*メイン!$D$31&lt;$C$17,NA(),IF(AE$3*1000/60/(PI()*メイン!$D$39/1000)*メイン!$D$30*メイン!$D34*メイン!$D$31&gt;$C$18,NA(),AE$3*1000/60/(PI()*メイン!$D$39/1000)*メイン!$D$30*メイン!$D34*メイン!$D$31))</f>
        <v>3503.0016248499737</v>
      </c>
      <c r="AF6" s="2">
        <f>IF(+AF$3*1000/60/(PI()*メイン!$D$39/1000)*メイン!$D$30*メイン!$D34*メイン!$D$31&lt;$C$17,NA(),IF(AF$3*1000/60/(PI()*メイン!$D$39/1000)*メイン!$D$30*メイン!$D34*メイン!$D$31&gt;$C$18,NA(),AF$3*1000/60/(PI()*メイン!$D$39/1000)*メイン!$D$30*メイン!$D34*メイン!$D$31))</f>
        <v>3628.1088257374722</v>
      </c>
      <c r="AG6" s="2">
        <f>IF(+AG$3*1000/60/(PI()*メイン!$D$39/1000)*メイン!$D$30*メイン!$D34*メイン!$D$31&lt;$C$17,NA(),IF(AG$3*1000/60/(PI()*メイン!$D$39/1000)*メイン!$D$30*メイン!$D34*メイン!$D$31&gt;$C$18,NA(),AG$3*1000/60/(PI()*メイン!$D$39/1000)*メイン!$D$30*メイン!$D34*メイン!$D$31))</f>
        <v>3753.2160266249712</v>
      </c>
      <c r="AH6" s="2">
        <f>IF(+AH$3*1000/60/(PI()*メイン!$D$39/1000)*メイン!$D$30*メイン!$D34*メイン!$D$31&lt;$C$17,NA(),IF(AH$3*1000/60/(PI()*メイン!$D$39/1000)*メイン!$D$30*メイン!$D34*メイン!$D$31&gt;$C$18,NA(),AH$3*1000/60/(PI()*メイン!$D$39/1000)*メイン!$D$30*メイン!$D34*メイン!$D$31))</f>
        <v>3878.3232275124697</v>
      </c>
      <c r="AI6" s="2">
        <f>IF(+AI$3*1000/60/(PI()*メイン!$D$39/1000)*メイン!$D$30*メイン!$D34*メイン!$D$31&lt;$C$17,NA(),IF(AI$3*1000/60/(PI()*メイン!$D$39/1000)*メイン!$D$30*メイン!$D34*メイン!$D$31&gt;$C$18,NA(),AI$3*1000/60/(PI()*メイン!$D$39/1000)*メイン!$D$30*メイン!$D34*メイン!$D$31))</f>
        <v>4003.4304283999695</v>
      </c>
      <c r="AJ6" s="2">
        <f>IF(+AJ$3*1000/60/(PI()*メイン!$D$39/1000)*メイン!$D$30*メイン!$D34*メイン!$D$31&lt;$C$17,NA(),IF(AJ$3*1000/60/(PI()*メイン!$D$39/1000)*メイン!$D$30*メイン!$D34*メイン!$D$31&gt;$C$18,NA(),AJ$3*1000/60/(PI()*メイン!$D$39/1000)*メイン!$D$30*メイン!$D34*メイン!$D$31))</f>
        <v>4128.5376292874689</v>
      </c>
      <c r="AK6" s="2">
        <f>IF(+AK$3*1000/60/(PI()*メイン!$D$39/1000)*メイン!$D$30*メイン!$D34*メイン!$D$31&lt;$C$17,NA(),IF(AK$3*1000/60/(PI()*メイン!$D$39/1000)*メイン!$D$30*メイン!$D34*メイン!$D$31&gt;$C$18,NA(),AK$3*1000/60/(PI()*メイン!$D$39/1000)*メイン!$D$30*メイン!$D34*メイン!$D$31))</f>
        <v>4253.644830174967</v>
      </c>
      <c r="AL6" s="2">
        <f>IF(+AL$3*1000/60/(PI()*メイン!$D$39/1000)*メイン!$D$30*メイン!$D34*メイン!$D$31&lt;$C$17,NA(),IF(AL$3*1000/60/(PI()*メイン!$D$39/1000)*メイン!$D$30*メイン!$D34*メイン!$D$31&gt;$C$18,NA(),AL$3*1000/60/(PI()*メイン!$D$39/1000)*メイン!$D$30*メイン!$D34*メイン!$D$31))</f>
        <v>4378.7520310624668</v>
      </c>
      <c r="AM6" s="2">
        <f>IF(+AM$3*1000/60/(PI()*メイン!$D$39/1000)*メイン!$D$30*メイン!$D34*メイン!$D$31&lt;$C$17,NA(),IF(AM$3*1000/60/(PI()*メイン!$D$39/1000)*メイン!$D$30*メイン!$D34*メイン!$D$31&gt;$C$18,NA(),AM$3*1000/60/(PI()*メイン!$D$39/1000)*メイン!$D$30*メイン!$D34*メイン!$D$31))</f>
        <v>4503.8592319499658</v>
      </c>
      <c r="AN6" s="2">
        <f>IF(+AN$3*1000/60/(PI()*メイン!$D$39/1000)*メイン!$D$30*メイン!$D34*メイン!$D$31&lt;$C$17,NA(),IF(AN$3*1000/60/(PI()*メイン!$D$39/1000)*メイン!$D$30*メイン!$D34*メイン!$D$31&gt;$C$18,NA(),AN$3*1000/60/(PI()*メイン!$D$39/1000)*メイン!$D$30*メイン!$D34*メイン!$D$31))</f>
        <v>4628.9664328374647</v>
      </c>
      <c r="AO6" s="2">
        <f>IF(+AO$3*1000/60/(PI()*メイン!$D$39/1000)*メイン!$D$30*メイン!$D34*メイン!$D$31&lt;$C$17,NA(),IF(AO$3*1000/60/(PI()*メイン!$D$39/1000)*メイン!$D$30*メイン!$D34*メイン!$D$31&gt;$C$18,NA(),AO$3*1000/60/(PI()*メイン!$D$39/1000)*メイン!$D$30*メイン!$D34*メイン!$D$31))</f>
        <v>4754.0736337249637</v>
      </c>
      <c r="AP6" s="2">
        <f>IF(+AP$3*1000/60/(PI()*メイン!$D$39/1000)*メイン!$D$30*メイン!$D34*メイン!$D$31&lt;$C$17,NA(),IF(AP$3*1000/60/(PI()*メイン!$D$39/1000)*メイン!$D$30*メイン!$D34*メイン!$D$31&gt;$C$18,NA(),AP$3*1000/60/(PI()*メイン!$D$39/1000)*メイン!$D$30*メイン!$D34*メイン!$D$31))</f>
        <v>4879.1808346124626</v>
      </c>
      <c r="AQ6" s="2">
        <f>IF(+AQ$3*1000/60/(PI()*メイン!$D$39/1000)*メイン!$D$30*メイン!$D34*メイン!$D$31&lt;$C$17,NA(),IF(AQ$3*1000/60/(PI()*メイン!$D$39/1000)*メイン!$D$30*メイン!$D34*メイン!$D$31&gt;$C$18,NA(),AQ$3*1000/60/(PI()*メイン!$D$39/1000)*メイン!$D$30*メイン!$D34*メイン!$D$31))</f>
        <v>5004.2880354999616</v>
      </c>
      <c r="AR6" s="2">
        <f>IF(+AR$3*1000/60/(PI()*メイン!$D$39/1000)*メイン!$D$30*メイン!$D34*メイン!$D$31&lt;$C$17,NA(),IF(AR$3*1000/60/(PI()*メイン!$D$39/1000)*メイン!$D$30*メイン!$D34*メイン!$D$31&gt;$C$18,NA(),AR$3*1000/60/(PI()*メイン!$D$39/1000)*メイン!$D$30*メイン!$D34*メイン!$D$31))</f>
        <v>5129.3952363874614</v>
      </c>
      <c r="AS6" s="2">
        <f>IF(+AS$3*1000/60/(PI()*メイン!$D$39/1000)*メイン!$D$30*メイン!$D34*メイン!$D$31&lt;$C$17,NA(),IF(AS$3*1000/60/(PI()*メイン!$D$39/1000)*メイン!$D$30*メイン!$D34*メイン!$D$31&gt;$C$18,NA(),AS$3*1000/60/(PI()*メイン!$D$39/1000)*メイン!$D$30*メイン!$D34*メイン!$D$31))</f>
        <v>5254.5024372749594</v>
      </c>
      <c r="AT6" s="2">
        <f>IF(+AT$3*1000/60/(PI()*メイン!$D$39/1000)*メイン!$D$30*メイン!$D34*メイン!$D$31&lt;$C$17,NA(),IF(AT$3*1000/60/(PI()*メイン!$D$39/1000)*メイン!$D$30*メイン!$D34*メイン!$D$31&gt;$C$18,NA(),AT$3*1000/60/(PI()*メイン!$D$39/1000)*メイン!$D$30*メイン!$D34*メイン!$D$31))</f>
        <v>5379.6096381624575</v>
      </c>
      <c r="AU6" s="2">
        <f>IF(+AU$3*1000/60/(PI()*メイン!$D$39/1000)*メイン!$D$30*メイン!$D34*メイン!$D$31&lt;$C$17,NA(),IF(AU$3*1000/60/(PI()*メイン!$D$39/1000)*メイン!$D$30*メイン!$D34*メイン!$D$31&gt;$C$18,NA(),AU$3*1000/60/(PI()*メイン!$D$39/1000)*メイン!$D$30*メイン!$D34*メイン!$D$31))</f>
        <v>5504.7168390499573</v>
      </c>
      <c r="AV6" s="2">
        <f>IF(+AV$3*1000/60/(PI()*メイン!$D$39/1000)*メイン!$D$30*メイン!$D34*メイン!$D$31&lt;$C$17,NA(),IF(AV$3*1000/60/(PI()*メイン!$D$39/1000)*メイン!$D$30*メイン!$D34*メイン!$D$31&gt;$C$18,NA(),AV$3*1000/60/(PI()*メイン!$D$39/1000)*メイン!$D$30*メイン!$D34*メイン!$D$31))</f>
        <v>5629.8240399374572</v>
      </c>
      <c r="AW6" s="2">
        <f>IF(+AW$3*1000/60/(PI()*メイン!$D$39/1000)*メイン!$D$30*メイン!$D34*メイン!$D$31&lt;$C$17,NA(),IF(AW$3*1000/60/(PI()*メイン!$D$39/1000)*メイン!$D$30*メイン!$D34*メイン!$D$31&gt;$C$18,NA(),AW$3*1000/60/(PI()*メイン!$D$39/1000)*メイン!$D$30*メイン!$D34*メイン!$D$31))</f>
        <v>5754.9312408249552</v>
      </c>
      <c r="AX6" s="2">
        <f>IF(+AX$3*1000/60/(PI()*メイン!$D$39/1000)*メイン!$D$30*メイン!$D34*メイン!$D$31&lt;$C$17,NA(),IF(AX$3*1000/60/(PI()*メイン!$D$39/1000)*メイン!$D$30*メイン!$D34*メイン!$D$31&gt;$C$18,NA(),AX$3*1000/60/(PI()*メイン!$D$39/1000)*メイン!$D$30*メイン!$D34*メイン!$D$31))</f>
        <v>5880.0384417124551</v>
      </c>
      <c r="AY6" s="2">
        <f>IF(+AY$3*1000/60/(PI()*メイン!$D$39/1000)*メイン!$D$30*メイン!$D34*メイン!$D$31&lt;$C$17,NA(),IF(AY$3*1000/60/(PI()*メイン!$D$39/1000)*メイン!$D$30*メイン!$D34*メイン!$D$31&gt;$C$18,NA(),AY$3*1000/60/(PI()*メイン!$D$39/1000)*メイン!$D$30*メイン!$D34*メイン!$D$31))</f>
        <v>6005.145642599955</v>
      </c>
      <c r="AZ6" s="2">
        <f>IF(+AZ$3*1000/60/(PI()*メイン!$D$39/1000)*メイン!$D$30*メイン!$D34*メイン!$D$31&lt;$C$17,NA(),IF(AZ$3*1000/60/(PI()*メイン!$D$39/1000)*メイン!$D$30*メイン!$D34*メイン!$D$31&gt;$C$18,NA(),AZ$3*1000/60/(PI()*メイン!$D$39/1000)*メイン!$D$30*メイン!$D34*メイン!$D$31))</f>
        <v>6130.252843487453</v>
      </c>
      <c r="BA6" s="2">
        <f>IF(+BA$3*1000/60/(PI()*メイン!$D$39/1000)*メイン!$D$30*メイン!$D34*メイン!$D$31&lt;$C$17,NA(),IF(BA$3*1000/60/(PI()*メイン!$D$39/1000)*メイン!$D$30*メイン!$D34*メイン!$D$31&gt;$C$18,NA(),BA$3*1000/60/(PI()*メイン!$D$39/1000)*メイン!$D$30*メイン!$D34*メイン!$D$31))</f>
        <v>6255.3600443749528</v>
      </c>
      <c r="BB6" s="2">
        <f>IF(+BB$3*1000/60/(PI()*メイン!$D$39/1000)*メイン!$D$30*メイン!$D34*メイン!$D$31&lt;$C$17,NA(),IF(BB$3*1000/60/(PI()*メイン!$D$39/1000)*メイン!$D$30*メイン!$D34*メイン!$D$31&gt;$C$18,NA(),BB$3*1000/60/(PI()*メイン!$D$39/1000)*メイン!$D$30*メイン!$D34*メイン!$D$31))</f>
        <v>6380.4672452624509</v>
      </c>
      <c r="BC6" s="2">
        <f>IF(+BC$3*1000/60/(PI()*メイン!$D$39/1000)*メイン!$D$30*メイン!$D34*メイン!$D$31&lt;$C$17,NA(),IF(BC$3*1000/60/(PI()*メイン!$D$39/1000)*メイン!$D$30*メイン!$D34*メイン!$D$31&gt;$C$18,NA(),BC$3*1000/60/(PI()*メイン!$D$39/1000)*メイン!$D$30*メイン!$D34*メイン!$D$31))</f>
        <v>6505.5744461499507</v>
      </c>
      <c r="BD6" s="2">
        <f>IF(+BD$3*1000/60/(PI()*メイン!$D$39/1000)*メイン!$D$30*メイン!$D34*メイン!$D$31&lt;$C$17,NA(),IF(BD$3*1000/60/(PI()*メイン!$D$39/1000)*メイン!$D$30*メイン!$D34*メイン!$D$31&gt;$C$18,NA(),BD$3*1000/60/(PI()*メイン!$D$39/1000)*メイン!$D$30*メイン!$D34*メイン!$D$31))</f>
        <v>6630.6816470374488</v>
      </c>
      <c r="BE6" s="2">
        <f>IF(+BE$3*1000/60/(PI()*メイン!$D$39/1000)*メイン!$D$30*メイン!$D34*メイン!$D$31&lt;$C$17,NA(),IF(BE$3*1000/60/(PI()*メイン!$D$39/1000)*メイン!$D$30*メイン!$D34*メイン!$D$31&gt;$C$18,NA(),BE$3*1000/60/(PI()*メイン!$D$39/1000)*メイン!$D$30*メイン!$D34*メイン!$D$31))</f>
        <v>6755.7888479249486</v>
      </c>
      <c r="BF6" s="2">
        <f>IF(+BF$3*1000/60/(PI()*メイン!$D$39/1000)*メイン!$D$30*メイン!$D34*メイン!$D$31&lt;$C$17,NA(),IF(BF$3*1000/60/(PI()*メイン!$D$39/1000)*メイン!$D$30*メイン!$D34*メイン!$D$31&gt;$C$18,NA(),BF$3*1000/60/(PI()*メイン!$D$39/1000)*メイン!$D$30*メイン!$D34*メイン!$D$31))</f>
        <v>6880.8960488124467</v>
      </c>
      <c r="BG6" s="2">
        <f>IF(+BG$3*1000/60/(PI()*メイン!$D$39/1000)*メイン!$D$30*メイン!$D34*メイン!$D$31&lt;$C$17,NA(),IF(BG$3*1000/60/(PI()*メイン!$D$39/1000)*メイン!$D$30*メイン!$D34*メイン!$D$31&gt;$C$18,NA(),BG$3*1000/60/(PI()*メイン!$D$39/1000)*メイン!$D$30*メイン!$D34*メイン!$D$31))</f>
        <v>7006.0032496999474</v>
      </c>
      <c r="BH6" s="2">
        <f>IF(+BH$3*1000/60/(PI()*メイン!$D$39/1000)*メイン!$D$30*メイン!$D34*メイン!$D$31&lt;$C$17,NA(),IF(BH$3*1000/60/(PI()*メイン!$D$39/1000)*メイン!$D$30*メイン!$D34*メイン!$D$31&gt;$C$18,NA(),BH$3*1000/60/(PI()*メイン!$D$39/1000)*メイン!$D$30*メイン!$D34*メイン!$D$31))</f>
        <v>7131.1104505874446</v>
      </c>
      <c r="BI6" s="2">
        <f>IF(+BI$3*1000/60/(PI()*メイン!$D$39/1000)*メイン!$D$30*メイン!$D34*メイン!$D$31&lt;$C$17,NA(),IF(BI$3*1000/60/(PI()*メイン!$D$39/1000)*メイン!$D$30*メイン!$D34*メイン!$D$31&gt;$C$18,NA(),BI$3*1000/60/(PI()*メイン!$D$39/1000)*メイン!$D$30*メイン!$D34*メイン!$D$31))</f>
        <v>7256.2176514749444</v>
      </c>
      <c r="BJ6" s="2">
        <f>IF(+BJ$3*1000/60/(PI()*メイン!$D$39/1000)*メイン!$D$30*メイン!$D34*メイン!$D$31&lt;$C$17,NA(),IF(BJ$3*1000/60/(PI()*メイン!$D$39/1000)*メイン!$D$30*メイン!$D34*メイン!$D$31&gt;$C$18,NA(),BJ$3*1000/60/(PI()*メイン!$D$39/1000)*メイン!$D$30*メイン!$D34*メイン!$D$31))</f>
        <v>7381.3248523624434</v>
      </c>
      <c r="BK6" s="2">
        <f>IF(+BK$3*1000/60/(PI()*メイン!$D$39/1000)*メイン!$D$30*メイン!$D34*メイン!$D$31&lt;$C$17,NA(),IF(BK$3*1000/60/(PI()*メイン!$D$39/1000)*メイン!$D$30*メイン!$D34*メイン!$D$31&gt;$C$18,NA(),BK$3*1000/60/(PI()*メイン!$D$39/1000)*メイン!$D$30*メイン!$D34*メイン!$D$31))</f>
        <v>7506.4320532499423</v>
      </c>
      <c r="BL6" s="2">
        <f>IF(+BL$3*1000/60/(PI()*メイン!$D$39/1000)*メイン!$D$30*メイン!$D34*メイン!$D$31&lt;$C$17,NA(),IF(BL$3*1000/60/(PI()*メイン!$D$39/1000)*メイン!$D$30*メイン!$D34*メイン!$D$31&gt;$C$18,NA(),BL$3*1000/60/(PI()*メイン!$D$39/1000)*メイン!$D$30*メイン!$D34*メイン!$D$31))</f>
        <v>7631.5392541374413</v>
      </c>
      <c r="BM6" s="2">
        <f>IF(+BM$3*1000/60/(PI()*メイン!$D$39/1000)*メイン!$D$30*メイン!$D34*メイン!$D$31&lt;$C$17,NA(),IF(BM$3*1000/60/(PI()*メイン!$D$39/1000)*メイン!$D$30*メイン!$D34*メイン!$D$31&gt;$C$18,NA(),BM$3*1000/60/(PI()*メイン!$D$39/1000)*メイン!$D$30*メイン!$D34*メイン!$D$31))</f>
        <v>7756.6464550249393</v>
      </c>
      <c r="BN6" s="2">
        <f>IF(+BN$3*1000/60/(PI()*メイン!$D$39/1000)*メイン!$D$30*メイン!$D34*メイン!$D$31&lt;$C$17,NA(),IF(BN$3*1000/60/(PI()*メイン!$D$39/1000)*メイン!$D$30*メイン!$D34*メイン!$D$31&gt;$C$18,NA(),BN$3*1000/60/(PI()*メイン!$D$39/1000)*メイン!$D$30*メイン!$D34*メイン!$D$31))</f>
        <v>7881.7536559124392</v>
      </c>
      <c r="BO6" s="2">
        <f>IF(+BO$3*1000/60/(PI()*メイン!$D$39/1000)*メイン!$D$30*メイン!$D34*メイン!$D$31&lt;$C$17,NA(),IF(BO$3*1000/60/(PI()*メイン!$D$39/1000)*メイン!$D$30*メイン!$D34*メイン!$D$31&gt;$C$18,NA(),BO$3*1000/60/(PI()*メイン!$D$39/1000)*メイン!$D$30*メイン!$D34*メイン!$D$31))</f>
        <v>8006.860856799939</v>
      </c>
      <c r="BP6" s="2">
        <f>IF(+BP$3*1000/60/(PI()*メイン!$D$39/1000)*メイン!$D$30*メイン!$D34*メイン!$D$31&lt;$C$17,NA(),IF(BP$3*1000/60/(PI()*メイン!$D$39/1000)*メイン!$D$30*メイン!$D34*メイン!$D$31&gt;$C$18,NA(),BP$3*1000/60/(PI()*メイン!$D$39/1000)*メイン!$D$30*メイン!$D34*メイン!$D$31))</f>
        <v>8131.968057687438</v>
      </c>
      <c r="BQ6" s="2">
        <f>IF(+BQ$3*1000/60/(PI()*メイン!$D$39/1000)*メイン!$D$30*メイン!$D34*メイン!$D$31&lt;$C$17,NA(),IF(BQ$3*1000/60/(PI()*メイン!$D$39/1000)*メイン!$D$30*メイン!$D34*メイン!$D$31&gt;$C$18,NA(),BQ$3*1000/60/(PI()*メイン!$D$39/1000)*メイン!$D$30*メイン!$D34*メイン!$D$31))</f>
        <v>8257.0752585749378</v>
      </c>
      <c r="BR6" s="2">
        <f>IF(+BR$3*1000/60/(PI()*メイン!$D$39/1000)*メイン!$D$30*メイン!$D34*メイン!$D$31&lt;$C$17,NA(),IF(BR$3*1000/60/(PI()*メイン!$D$39/1000)*メイン!$D$30*メイン!$D34*メイン!$D$31&gt;$C$18,NA(),BR$3*1000/60/(PI()*メイン!$D$39/1000)*メイン!$D$30*メイン!$D34*メイン!$D$31))</f>
        <v>8382.1824594624359</v>
      </c>
      <c r="BS6" s="2">
        <f>IF(+BS$3*1000/60/(PI()*メイン!$D$39/1000)*メイン!$D$30*メイン!$D34*メイン!$D$31&lt;$C$17,NA(),IF(BS$3*1000/60/(PI()*メイン!$D$39/1000)*メイン!$D$30*メイン!$D34*メイン!$D$31&gt;$C$18,NA(),BS$3*1000/60/(PI()*メイン!$D$39/1000)*メイン!$D$30*メイン!$D34*メイン!$D$31))</f>
        <v>8507.2896603499339</v>
      </c>
      <c r="BT6" s="2">
        <f>IF(+BT$3*1000/60/(PI()*メイン!$D$39/1000)*メイン!$D$30*メイン!$D34*メイン!$D$31&lt;$C$17,NA(),IF(BT$3*1000/60/(PI()*メイン!$D$39/1000)*メイン!$D$30*メイン!$D34*メイン!$D$31&gt;$C$18,NA(),BT$3*1000/60/(PI()*メイン!$D$39/1000)*メイン!$D$30*メイン!$D34*メイン!$D$31))</f>
        <v>8632.3968612374338</v>
      </c>
      <c r="BU6" s="2">
        <f>IF(+BU$3*1000/60/(PI()*メイン!$D$39/1000)*メイン!$D$30*メイン!$D34*メイン!$D$31&lt;$C$17,NA(),IF(BU$3*1000/60/(PI()*メイン!$D$39/1000)*メイン!$D$30*メイン!$D34*メイン!$D$31&gt;$C$18,NA(),BU$3*1000/60/(PI()*メイン!$D$39/1000)*メイン!$D$30*メイン!$D34*メイン!$D$31))</f>
        <v>8757.5040621249336</v>
      </c>
      <c r="BV6" s="2">
        <f>IF(+BV$3*1000/60/(PI()*メイン!$D$39/1000)*メイン!$D$30*メイン!$D34*メイン!$D$31&lt;$C$17,NA(),IF(BV$3*1000/60/(PI()*メイン!$D$39/1000)*メイン!$D$30*メイン!$D34*メイン!$D$31&gt;$C$18,NA(),BV$3*1000/60/(PI()*メイン!$D$39/1000)*メイン!$D$30*メイン!$D34*メイン!$D$31))</f>
        <v>8882.6112630124298</v>
      </c>
      <c r="BW6" s="2">
        <f>IF(+BW$3*1000/60/(PI()*メイン!$D$39/1000)*メイン!$D$30*メイン!$D34*メイン!$D$31&lt;$C$17,NA(),IF(BW$3*1000/60/(PI()*メイン!$D$39/1000)*メイン!$D$30*メイン!$D34*メイン!$D$31&gt;$C$18,NA(),BW$3*1000/60/(PI()*メイン!$D$39/1000)*メイン!$D$30*メイン!$D34*メイン!$D$31))</f>
        <v>9007.7184638999315</v>
      </c>
      <c r="BX6" s="2">
        <f>IF(+BX$3*1000/60/(PI()*メイン!$D$39/1000)*メイン!$D$30*メイン!$D34*メイン!$D$31&lt;$C$17,NA(),IF(BX$3*1000/60/(PI()*メイン!$D$39/1000)*メイン!$D$30*メイン!$D34*メイン!$D$31&gt;$C$18,NA(),BX$3*1000/60/(PI()*メイン!$D$39/1000)*メイン!$D$30*メイン!$D34*メイン!$D$31))</f>
        <v>9132.8256647874314</v>
      </c>
      <c r="BY6" s="2">
        <f>IF(+BY$3*1000/60/(PI()*メイン!$D$39/1000)*メイン!$D$30*メイン!$D34*メイン!$D$31&lt;$C$17,NA(),IF(BY$3*1000/60/(PI()*メイン!$D$39/1000)*メイン!$D$30*メイン!$D34*メイン!$D$31&gt;$C$18,NA(),BY$3*1000/60/(PI()*メイン!$D$39/1000)*メイン!$D$30*メイン!$D34*メイン!$D$31))</f>
        <v>9257.9328656749294</v>
      </c>
      <c r="BZ6" s="2">
        <f>IF(+BZ$3*1000/60/(PI()*メイン!$D$39/1000)*メイン!$D$30*メイン!$D34*メイン!$D$31&lt;$C$17,NA(),IF(BZ$3*1000/60/(PI()*メイン!$D$39/1000)*メイン!$D$30*メイン!$D34*メイン!$D$31&gt;$C$18,NA(),BZ$3*1000/60/(PI()*メイン!$D$39/1000)*メイン!$D$30*メイン!$D34*メイン!$D$31))</f>
        <v>9383.0400665624275</v>
      </c>
      <c r="CA6" s="2">
        <f>IF(+CA$3*1000/60/(PI()*メイン!$D$39/1000)*メイン!$D$30*メイン!$D34*メイン!$D$31&lt;$C$17,NA(),IF(CA$3*1000/60/(PI()*メイン!$D$39/1000)*メイン!$D$30*メイン!$D34*メイン!$D$31&gt;$C$18,NA(),CA$3*1000/60/(PI()*メイン!$D$39/1000)*メイン!$D$30*メイン!$D34*メイン!$D$31))</f>
        <v>9508.1472674499273</v>
      </c>
      <c r="CB6" s="2">
        <f>IF(+CB$3*1000/60/(PI()*メイン!$D$39/1000)*メイン!$D$30*メイン!$D34*メイン!$D$31&lt;$C$17,NA(),IF(CB$3*1000/60/(PI()*メイン!$D$39/1000)*メイン!$D$30*メイン!$D34*メイン!$D$31&gt;$C$18,NA(),CB$3*1000/60/(PI()*メイン!$D$39/1000)*メイン!$D$30*メイン!$D34*メイン!$D$31))</f>
        <v>9633.2544683374272</v>
      </c>
      <c r="CC6" s="2">
        <f>IF(+CC$3*1000/60/(PI()*メイン!$D$39/1000)*メイン!$D$30*メイン!$D34*メイン!$D$31&lt;$C$17,NA(),IF(CC$3*1000/60/(PI()*メイン!$D$39/1000)*メイン!$D$30*メイン!$D34*メイン!$D$31&gt;$C$18,NA(),CC$3*1000/60/(PI()*メイン!$D$39/1000)*メイン!$D$30*メイン!$D34*メイン!$D$31))</f>
        <v>9758.3616692249252</v>
      </c>
      <c r="CD6" s="2">
        <f>IF(+CD$3*1000/60/(PI()*メイン!$D$39/1000)*メイン!$D$30*メイン!$D34*メイン!$D$31&lt;$C$17,NA(),IF(CD$3*1000/60/(PI()*メイン!$D$39/1000)*メイン!$D$30*メイン!$D34*メイン!$D$31&gt;$C$18,NA(),CD$3*1000/60/(PI()*メイン!$D$39/1000)*メイン!$D$30*メイン!$D34*メイン!$D$31))</f>
        <v>9883.4688701124232</v>
      </c>
      <c r="CE6" s="2">
        <f>IF(+CE$3*1000/60/(PI()*メイン!$D$39/1000)*メイン!$D$30*メイン!$D34*メイン!$D$31&lt;$C$17,NA(),IF(CE$3*1000/60/(PI()*メイン!$D$39/1000)*メイン!$D$30*メイン!$D34*メイン!$D$31&gt;$C$18,NA(),CE$3*1000/60/(PI()*メイン!$D$39/1000)*メイン!$D$30*メイン!$D34*メイン!$D$31))</f>
        <v>10008.576070999923</v>
      </c>
      <c r="CF6" s="2">
        <f>IF(+CF$3*1000/60/(PI()*メイン!$D$39/1000)*メイン!$D$30*メイン!$D34*メイン!$D$31&lt;$C$17,NA(),IF(CF$3*1000/60/(PI()*メイン!$D$39/1000)*メイン!$D$30*メイン!$D34*メイン!$D$31&gt;$C$18,NA(),CF$3*1000/60/(PI()*メイン!$D$39/1000)*メイン!$D$30*メイン!$D34*メイン!$D$31))</f>
        <v>10133.683271887423</v>
      </c>
      <c r="CG6" s="2">
        <f>IF(+CG$3*1000/60/(PI()*メイン!$D$39/1000)*メイン!$D$30*メイン!$D34*メイン!$D$31&lt;$C$17,NA(),IF(CG$3*1000/60/(PI()*メイン!$D$39/1000)*メイン!$D$30*メイン!$D34*メイン!$D$31&gt;$C$18,NA(),CG$3*1000/60/(PI()*メイン!$D$39/1000)*メイン!$D$30*メイン!$D34*メイン!$D$31))</f>
        <v>10258.790472774923</v>
      </c>
      <c r="CH6" s="2">
        <f>IF(+CH$3*1000/60/(PI()*メイン!$D$39/1000)*メイン!$D$30*メイン!$D34*メイン!$D$31&lt;$C$17,NA(),IF(CH$3*1000/60/(PI()*メイン!$D$39/1000)*メイン!$D$30*メイン!$D34*メイン!$D$31&gt;$C$18,NA(),CH$3*1000/60/(PI()*メイン!$D$39/1000)*メイン!$D$30*メイン!$D34*メイン!$D$31))</f>
        <v>10383.897673662419</v>
      </c>
      <c r="CI6" s="2">
        <f>IF(+CI$3*1000/60/(PI()*メイン!$D$39/1000)*メイン!$D$30*メイン!$D34*メイン!$D$31&lt;$C$17,NA(),IF(CI$3*1000/60/(PI()*メイン!$D$39/1000)*メイン!$D$30*メイン!$D34*メイン!$D$31&gt;$C$18,NA(),CI$3*1000/60/(PI()*メイン!$D$39/1000)*メイン!$D$30*メイン!$D34*メイン!$D$31))</f>
        <v>10509.004874549919</v>
      </c>
      <c r="CJ6" s="2">
        <f>IF(+CJ$3*1000/60/(PI()*メイン!$D$39/1000)*メイン!$D$30*メイン!$D34*メイン!$D$31&lt;$C$17,NA(),IF(CJ$3*1000/60/(PI()*メイン!$D$39/1000)*メイン!$D$30*メイン!$D34*メイン!$D$31&gt;$C$18,NA(),CJ$3*1000/60/(PI()*メイン!$D$39/1000)*メイン!$D$30*メイン!$D34*メイン!$D$31))</f>
        <v>10634.112075437421</v>
      </c>
      <c r="CK6" s="2">
        <f>IF(+CK$3*1000/60/(PI()*メイン!$D$39/1000)*メイン!$D$30*メイン!$D34*メイン!$D$31&lt;$C$17,NA(),IF(CK$3*1000/60/(PI()*メイン!$D$39/1000)*メイン!$D$30*メイン!$D34*メイン!$D$31&gt;$C$18,NA(),CK$3*1000/60/(PI()*メイン!$D$39/1000)*メイン!$D$30*メイン!$D34*メイン!$D$31))</f>
        <v>10759.219276324915</v>
      </c>
      <c r="CL6" s="2">
        <f>IF(+CL$3*1000/60/(PI()*メイン!$D$39/1000)*メイン!$D$30*メイン!$D34*メイン!$D$31&lt;$C$17,NA(),IF(CL$3*1000/60/(PI()*メイン!$D$39/1000)*メイン!$D$30*メイン!$D34*メイン!$D$31&gt;$C$18,NA(),CL$3*1000/60/(PI()*メイン!$D$39/1000)*メイン!$D$30*メイン!$D34*メイン!$D$31))</f>
        <v>10884.326477212415</v>
      </c>
      <c r="CM6" s="2" t="e">
        <f>IF(+CM$3*1000/60/(PI()*メイン!$D$39/1000)*メイン!$D$30*メイン!$D34*メイン!$D$31&lt;$C$17,NA(),IF(CM$3*1000/60/(PI()*メイン!$D$39/1000)*メイン!$D$30*メイン!$D34*メイン!$D$31&gt;$C$18,NA(),CM$3*1000/60/(PI()*メイン!$D$39/1000)*メイン!$D$30*メイン!$D34*メイン!$D$31))</f>
        <v>#N/A</v>
      </c>
      <c r="CN6" s="2" t="e">
        <f>IF(+CN$3*1000/60/(PI()*メイン!$D$39/1000)*メイン!$D$30*メイン!$D34*メイン!$D$31&lt;$C$17,NA(),IF(CN$3*1000/60/(PI()*メイン!$D$39/1000)*メイン!$D$30*メイン!$D34*メイン!$D$31&gt;$C$18,NA(),CN$3*1000/60/(PI()*メイン!$D$39/1000)*メイン!$D$30*メイン!$D34*メイン!$D$31))</f>
        <v>#N/A</v>
      </c>
      <c r="CO6" s="2" t="e">
        <f>IF(+CO$3*1000/60/(PI()*メイン!$D$39/1000)*メイン!$D$30*メイン!$D34*メイン!$D$31&lt;$C$17,NA(),IF(CO$3*1000/60/(PI()*メイン!$D$39/1000)*メイン!$D$30*メイン!$D34*メイン!$D$31&gt;$C$18,NA(),CO$3*1000/60/(PI()*メイン!$D$39/1000)*メイン!$D$30*メイン!$D34*メイン!$D$31))</f>
        <v>#N/A</v>
      </c>
      <c r="CP6" s="2" t="e">
        <f>IF(+CP$3*1000/60/(PI()*メイン!$D$39/1000)*メイン!$D$30*メイン!$D34*メイン!$D$31&lt;$C$17,NA(),IF(CP$3*1000/60/(PI()*メイン!$D$39/1000)*メイン!$D$30*メイン!$D34*メイン!$D$31&gt;$C$18,NA(),CP$3*1000/60/(PI()*メイン!$D$39/1000)*メイン!$D$30*メイン!$D34*メイン!$D$31))</f>
        <v>#N/A</v>
      </c>
      <c r="CQ6" s="2" t="e">
        <f>IF(+CQ$3*1000/60/(PI()*メイン!$D$39/1000)*メイン!$D$30*メイン!$D34*メイン!$D$31&lt;$C$17,NA(),IF(CQ$3*1000/60/(PI()*メイン!$D$39/1000)*メイン!$D$30*メイン!$D34*メイン!$D$31&gt;$C$18,NA(),CQ$3*1000/60/(PI()*メイン!$D$39/1000)*メイン!$D$30*メイン!$D34*メイン!$D$31))</f>
        <v>#N/A</v>
      </c>
      <c r="CR6" s="2" t="e">
        <f>IF(+CR$3*1000/60/(PI()*メイン!$D$39/1000)*メイン!$D$30*メイン!$D34*メイン!$D$31&lt;$C$17,NA(),IF(CR$3*1000/60/(PI()*メイン!$D$39/1000)*メイン!$D$30*メイン!$D34*メイン!$D$31&gt;$C$18,NA(),CR$3*1000/60/(PI()*メイン!$D$39/1000)*メイン!$D$30*メイン!$D34*メイン!$D$31))</f>
        <v>#N/A</v>
      </c>
      <c r="CS6" s="2" t="e">
        <f>IF(+CS$3*1000/60/(PI()*メイン!$D$39/1000)*メイン!$D$30*メイン!$D34*メイン!$D$31&lt;$C$17,NA(),IF(CS$3*1000/60/(PI()*メイン!$D$39/1000)*メイン!$D$30*メイン!$D34*メイン!$D$31&gt;$C$18,NA(),CS$3*1000/60/(PI()*メイン!$D$39/1000)*メイン!$D$30*メイン!$D34*メイン!$D$31))</f>
        <v>#N/A</v>
      </c>
      <c r="CT6" s="2" t="e">
        <f>IF(+CT$3*1000/60/(PI()*メイン!$D$39/1000)*メイン!$D$30*メイン!$D34*メイン!$D$31&lt;$C$17,NA(),IF(CT$3*1000/60/(PI()*メイン!$D$39/1000)*メイン!$D$30*メイン!$D34*メイン!$D$31&gt;$C$18,NA(),CT$3*1000/60/(PI()*メイン!$D$39/1000)*メイン!$D$30*メイン!$D34*メイン!$D$31))</f>
        <v>#N/A</v>
      </c>
      <c r="CU6" s="2" t="e">
        <f>IF(+CU$3*1000/60/(PI()*メイン!$D$39/1000)*メイン!$D$30*メイン!$D34*メイン!$D$31&lt;$C$17,NA(),IF(CU$3*1000/60/(PI()*メイン!$D$39/1000)*メイン!$D$30*メイン!$D34*メイン!$D$31&gt;$C$18,NA(),CU$3*1000/60/(PI()*メイン!$D$39/1000)*メイン!$D$30*メイン!$D34*メイン!$D$31))</f>
        <v>#N/A</v>
      </c>
      <c r="CV6" s="2" t="e">
        <f>IF(+CV$3*1000/60/(PI()*メイン!$D$39/1000)*メイン!$D$30*メイン!$D34*メイン!$D$31&lt;$C$17,NA(),IF(CV$3*1000/60/(PI()*メイン!$D$39/1000)*メイン!$D$30*メイン!$D34*メイン!$D$31&gt;$C$18,NA(),CV$3*1000/60/(PI()*メイン!$D$39/1000)*メイン!$D$30*メイン!$D34*メイン!$D$31))</f>
        <v>#N/A</v>
      </c>
      <c r="CW6" s="2" t="e">
        <f>IF(+CW$3*1000/60/(PI()*メイン!$D$39/1000)*メイン!$D$30*メイン!$D34*メイン!$D$31&lt;$C$17,NA(),IF(CW$3*1000/60/(PI()*メイン!$D$39/1000)*メイン!$D$30*メイン!$D34*メイン!$D$31&gt;$C$18,NA(),CW$3*1000/60/(PI()*メイン!$D$39/1000)*メイン!$D$30*メイン!$D34*メイン!$D$31))</f>
        <v>#N/A</v>
      </c>
      <c r="CX6" s="2" t="e">
        <f>IF(+CX$3*1000/60/(PI()*メイン!$D$39/1000)*メイン!$D$30*メイン!$D34*メイン!$D$31&lt;$C$17,NA(),IF(CX$3*1000/60/(PI()*メイン!$D$39/1000)*メイン!$D$30*メイン!$D34*メイン!$D$31&gt;$C$18,NA(),CX$3*1000/60/(PI()*メイン!$D$39/1000)*メイン!$D$30*メイン!$D34*メイン!$D$31))</f>
        <v>#N/A</v>
      </c>
      <c r="CY6" s="2" t="e">
        <f>IF(+CY$3*1000/60/(PI()*メイン!$D$39/1000)*メイン!$D$30*メイン!$D34*メイン!$D$31&lt;$C$17,NA(),IF(CY$3*1000/60/(PI()*メイン!$D$39/1000)*メイン!$D$30*メイン!$D34*メイン!$D$31&gt;$C$18,NA(),CY$3*1000/60/(PI()*メイン!$D$39/1000)*メイン!$D$30*メイン!$D34*メイン!$D$31))</f>
        <v>#N/A</v>
      </c>
      <c r="CZ6" s="2" t="e">
        <f>IF(+CZ$3*1000/60/(PI()*メイン!$D$39/1000)*メイン!$D$30*メイン!$D34*メイン!$D$31&lt;$C$17,NA(),IF(CZ$3*1000/60/(PI()*メイン!$D$39/1000)*メイン!$D$30*メイン!$D34*メイン!$D$31&gt;$C$18,NA(),CZ$3*1000/60/(PI()*メイン!$D$39/1000)*メイン!$D$30*メイン!$D34*メイン!$D$31))</f>
        <v>#N/A</v>
      </c>
      <c r="DA6" s="2" t="e">
        <f>IF(+DA$3*1000/60/(PI()*メイン!$D$39/1000)*メイン!$D$30*メイン!$D34*メイン!$D$31&lt;$C$17,NA(),IF(DA$3*1000/60/(PI()*メイン!$D$39/1000)*メイン!$D$30*メイン!$D34*メイン!$D$31&gt;$C$18,NA(),DA$3*1000/60/(PI()*メイン!$D$39/1000)*メイン!$D$30*メイン!$D34*メイン!$D$31))</f>
        <v>#N/A</v>
      </c>
      <c r="DB6" s="2" t="e">
        <f>IF(+DB$3*1000/60/(PI()*メイン!$D$39/1000)*メイン!$D$30*メイン!$D34*メイン!$D$31&lt;$C$17,NA(),IF(DB$3*1000/60/(PI()*メイン!$D$39/1000)*メイン!$D$30*メイン!$D34*メイン!$D$31&gt;$C$18,NA(),DB$3*1000/60/(PI()*メイン!$D$39/1000)*メイン!$D$30*メイン!$D34*メイン!$D$31))</f>
        <v>#N/A</v>
      </c>
      <c r="DC6" s="2" t="e">
        <f>IF(+DC$3*1000/60/(PI()*メイン!$D$39/1000)*メイン!$D$30*メイン!$D34*メイン!$D$31&lt;$C$17,NA(),IF(DC$3*1000/60/(PI()*メイン!$D$39/1000)*メイン!$D$30*メイン!$D34*メイン!$D$31&gt;$C$18,NA(),DC$3*1000/60/(PI()*メイン!$D$39/1000)*メイン!$D$30*メイン!$D34*メイン!$D$31))</f>
        <v>#N/A</v>
      </c>
      <c r="DD6" s="2" t="e">
        <f>IF(+DD$3*1000/60/(PI()*メイン!$D$39/1000)*メイン!$D$30*メイン!$D34*メイン!$D$31&lt;$C$17,NA(),IF(DD$3*1000/60/(PI()*メイン!$D$39/1000)*メイン!$D$30*メイン!$D34*メイン!$D$31&gt;$C$18,NA(),DD$3*1000/60/(PI()*メイン!$D$39/1000)*メイン!$D$30*メイン!$D34*メイン!$D$31))</f>
        <v>#N/A</v>
      </c>
      <c r="DE6" s="2" t="e">
        <f>IF(+DE$3*1000/60/(PI()*メイン!$D$39/1000)*メイン!$D$30*メイン!$D34*メイン!$D$31&lt;$C$17,NA(),IF(DE$3*1000/60/(PI()*メイン!$D$39/1000)*メイン!$D$30*メイン!$D34*メイン!$D$31&gt;$C$18,NA(),DE$3*1000/60/(PI()*メイン!$D$39/1000)*メイン!$D$30*メイン!$D34*メイン!$D$31))</f>
        <v>#N/A</v>
      </c>
      <c r="DF6" s="2" t="e">
        <f>IF(+DF$3*1000/60/(PI()*メイン!$D$39/1000)*メイン!$D$30*メイン!$D34*メイン!$D$31&lt;$C$17,NA(),IF(DF$3*1000/60/(PI()*メイン!$D$39/1000)*メイン!$D$30*メイン!$D34*メイン!$D$31&gt;$C$18,NA(),DF$3*1000/60/(PI()*メイン!$D$39/1000)*メイン!$D$30*メイン!$D34*メイン!$D$31))</f>
        <v>#N/A</v>
      </c>
      <c r="DG6" s="2" t="e">
        <f>IF(+DG$3*1000/60/(PI()*メイン!$D$39/1000)*メイン!$D$30*メイン!$D34*メイン!$D$31&lt;$C$17,NA(),IF(DG$3*1000/60/(PI()*メイン!$D$39/1000)*メイン!$D$30*メイン!$D34*メイン!$D$31&gt;$C$18,NA(),DG$3*1000/60/(PI()*メイン!$D$39/1000)*メイン!$D$30*メイン!$D34*メイン!$D$31))</f>
        <v>#N/A</v>
      </c>
      <c r="DH6" s="2" t="e">
        <f>IF(+DH$3*1000/60/(PI()*メイン!$D$39/1000)*メイン!$D$30*メイン!$D34*メイン!$D$31&lt;$C$17,NA(),IF(DH$3*1000/60/(PI()*メイン!$D$39/1000)*メイン!$D$30*メイン!$D34*メイン!$D$31&gt;$C$18,NA(),DH$3*1000/60/(PI()*メイン!$D$39/1000)*メイン!$D$30*メイン!$D34*メイン!$D$31))</f>
        <v>#N/A</v>
      </c>
      <c r="DI6" s="2" t="e">
        <f>IF(+DI$3*1000/60/(PI()*メイン!$D$39/1000)*メイン!$D$30*メイン!$D34*メイン!$D$31&lt;$C$17,NA(),IF(DI$3*1000/60/(PI()*メイン!$D$39/1000)*メイン!$D$30*メイン!$D34*メイン!$D$31&gt;$C$18,NA(),DI$3*1000/60/(PI()*メイン!$D$39/1000)*メイン!$D$30*メイン!$D34*メイン!$D$31))</f>
        <v>#N/A</v>
      </c>
      <c r="DJ6" s="2" t="e">
        <f>IF(+DJ$3*1000/60/(PI()*メイン!$D$39/1000)*メイン!$D$30*メイン!$D34*メイン!$D$31&lt;$C$17,NA(),IF(DJ$3*1000/60/(PI()*メイン!$D$39/1000)*メイン!$D$30*メイン!$D34*メイン!$D$31&gt;$C$18,NA(),DJ$3*1000/60/(PI()*メイン!$D$39/1000)*メイン!$D$30*メイン!$D34*メイン!$D$31))</f>
        <v>#N/A</v>
      </c>
      <c r="DK6" s="2" t="e">
        <f>IF(+DK$3*1000/60/(PI()*メイン!$D$39/1000)*メイン!$D$30*メイン!$D34*メイン!$D$31&lt;$C$17,NA(),IF(DK$3*1000/60/(PI()*メイン!$D$39/1000)*メイン!$D$30*メイン!$D34*メイン!$D$31&gt;$C$18,NA(),DK$3*1000/60/(PI()*メイン!$D$39/1000)*メイン!$D$30*メイン!$D34*メイン!$D$31))</f>
        <v>#N/A</v>
      </c>
      <c r="DL6" s="2" t="e">
        <f>IF(+DL$3*1000/60/(PI()*メイン!$D$39/1000)*メイン!$D$30*メイン!$D34*メイン!$D$31&lt;$C$17,NA(),IF(DL$3*1000/60/(PI()*メイン!$D$39/1000)*メイン!$D$30*メイン!$D34*メイン!$D$31&gt;$C$18,NA(),DL$3*1000/60/(PI()*メイン!$D$39/1000)*メイン!$D$30*メイン!$D34*メイン!$D$31))</f>
        <v>#N/A</v>
      </c>
      <c r="DM6" s="2" t="e">
        <f>IF(+DM$3*1000/60/(PI()*メイン!$D$39/1000)*メイン!$D$30*メイン!$D34*メイン!$D$31&lt;$C$17,NA(),IF(DM$3*1000/60/(PI()*メイン!$D$39/1000)*メイン!$D$30*メイン!$D34*メイン!$D$31&gt;$C$18,NA(),DM$3*1000/60/(PI()*メイン!$D$39/1000)*メイン!$D$30*メイン!$D34*メイン!$D$31))</f>
        <v>#N/A</v>
      </c>
      <c r="DN6" s="2" t="e">
        <f>IF(+DN$3*1000/60/(PI()*メイン!$D$39/1000)*メイン!$D$30*メイン!$D34*メイン!$D$31&lt;$C$17,NA(),IF(DN$3*1000/60/(PI()*メイン!$D$39/1000)*メイン!$D$30*メイン!$D34*メイン!$D$31&gt;$C$18,NA(),DN$3*1000/60/(PI()*メイン!$D$39/1000)*メイン!$D$30*メイン!$D34*メイン!$D$31))</f>
        <v>#N/A</v>
      </c>
      <c r="DO6" s="2" t="e">
        <f>IF(+DO$3*1000/60/(PI()*メイン!$D$39/1000)*メイン!$D$30*メイン!$D34*メイン!$D$31&lt;$C$17,NA(),IF(DO$3*1000/60/(PI()*メイン!$D$39/1000)*メイン!$D$30*メイン!$D34*メイン!$D$31&gt;$C$18,NA(),DO$3*1000/60/(PI()*メイン!$D$39/1000)*メイン!$D$30*メイン!$D34*メイン!$D$31))</f>
        <v>#N/A</v>
      </c>
      <c r="DP6" s="2" t="e">
        <f>IF(+DP$3*1000/60/(PI()*メイン!$D$39/1000)*メイン!$D$30*メイン!$D34*メイン!$D$31&lt;$C$17,NA(),IF(DP$3*1000/60/(PI()*メイン!$D$39/1000)*メイン!$D$30*メイン!$D34*メイン!$D$31&gt;$C$18,NA(),DP$3*1000/60/(PI()*メイン!$D$39/1000)*メイン!$D$30*メイン!$D34*メイン!$D$31))</f>
        <v>#N/A</v>
      </c>
      <c r="DQ6" s="2" t="e">
        <f>IF(+DQ$3*1000/60/(PI()*メイン!$D$39/1000)*メイン!$D$30*メイン!$D34*メイン!$D$31&lt;$C$17,NA(),IF(DQ$3*1000/60/(PI()*メイン!$D$39/1000)*メイン!$D$30*メイン!$D34*メイン!$D$31&gt;$C$18,NA(),DQ$3*1000/60/(PI()*メイン!$D$39/1000)*メイン!$D$30*メイン!$D34*メイン!$D$31))</f>
        <v>#N/A</v>
      </c>
      <c r="DR6" s="2" t="e">
        <f>IF(+DR$3*1000/60/(PI()*メイン!$D$39/1000)*メイン!$D$30*メイン!$D34*メイン!$D$31&lt;$C$17,NA(),IF(DR$3*1000/60/(PI()*メイン!$D$39/1000)*メイン!$D$30*メイン!$D34*メイン!$D$31&gt;$C$18,NA(),DR$3*1000/60/(PI()*メイン!$D$39/1000)*メイン!$D$30*メイン!$D34*メイン!$D$31))</f>
        <v>#N/A</v>
      </c>
      <c r="DS6" s="2" t="e">
        <f>IF(+DS$3*1000/60/(PI()*メイン!$D$39/1000)*メイン!$D$30*メイン!$D34*メイン!$D$31&lt;$C$17,NA(),IF(DS$3*1000/60/(PI()*メイン!$D$39/1000)*メイン!$D$30*メイン!$D34*メイン!$D$31&gt;$C$18,NA(),DS$3*1000/60/(PI()*メイン!$D$39/1000)*メイン!$D$30*メイン!$D34*メイン!$D$31))</f>
        <v>#N/A</v>
      </c>
      <c r="DT6" s="2" t="e">
        <f>IF(+DT$3*1000/60/(PI()*メイン!$D$39/1000)*メイン!$D$30*メイン!$D34*メイン!$D$31&lt;$C$17,NA(),IF(DT$3*1000/60/(PI()*メイン!$D$39/1000)*メイン!$D$30*メイン!$D34*メイン!$D$31&gt;$C$18,NA(),DT$3*1000/60/(PI()*メイン!$D$39/1000)*メイン!$D$30*メイン!$D34*メイン!$D$31))</f>
        <v>#N/A</v>
      </c>
      <c r="DU6" s="2" t="e">
        <f>IF(+DU$3*1000/60/(PI()*メイン!$D$39/1000)*メイン!$D$30*メイン!$D34*メイン!$D$31&lt;$C$17,NA(),IF(DU$3*1000/60/(PI()*メイン!$D$39/1000)*メイン!$D$30*メイン!$D34*メイン!$D$31&gt;$C$18,NA(),DU$3*1000/60/(PI()*メイン!$D$39/1000)*メイン!$D$30*メイン!$D34*メイン!$D$31))</f>
        <v>#N/A</v>
      </c>
      <c r="DV6" s="2" t="e">
        <f>IF(+DV$3*1000/60/(PI()*メイン!$D$39/1000)*メイン!$D$30*メイン!$D34*メイン!$D$31&lt;$C$17,NA(),IF(DV$3*1000/60/(PI()*メイン!$D$39/1000)*メイン!$D$30*メイン!$D34*メイン!$D$31&gt;$C$18,NA(),DV$3*1000/60/(PI()*メイン!$D$39/1000)*メイン!$D$30*メイン!$D34*メイン!$D$31))</f>
        <v>#N/A</v>
      </c>
      <c r="DW6" s="2" t="e">
        <f>IF(+DW$3*1000/60/(PI()*メイン!$D$39/1000)*メイン!$D$30*メイン!$D34*メイン!$D$31&lt;$C$17,NA(),IF(DW$3*1000/60/(PI()*メイン!$D$39/1000)*メイン!$D$30*メイン!$D34*メイン!$D$31&gt;$C$18,NA(),DW$3*1000/60/(PI()*メイン!$D$39/1000)*メイン!$D$30*メイン!$D34*メイン!$D$31))</f>
        <v>#N/A</v>
      </c>
      <c r="DX6" s="2" t="e">
        <f>IF(+DX$3*1000/60/(PI()*メイン!$D$39/1000)*メイン!$D$30*メイン!$D34*メイン!$D$31&lt;$C$17,NA(),IF(DX$3*1000/60/(PI()*メイン!$D$39/1000)*メイン!$D$30*メイン!$D34*メイン!$D$31&gt;$C$18,NA(),DX$3*1000/60/(PI()*メイン!$D$39/1000)*メイン!$D$30*メイン!$D34*メイン!$D$31))</f>
        <v>#N/A</v>
      </c>
      <c r="DY6" s="2" t="e">
        <f>IF(+DY$3*1000/60/(PI()*メイン!$D$39/1000)*メイン!$D$30*メイン!$D34*メイン!$D$31&lt;$C$17,NA(),IF(DY$3*1000/60/(PI()*メイン!$D$39/1000)*メイン!$D$30*メイン!$D34*メイン!$D$31&gt;$C$18,NA(),DY$3*1000/60/(PI()*メイン!$D$39/1000)*メイン!$D$30*メイン!$D34*メイン!$D$31))</f>
        <v>#N/A</v>
      </c>
      <c r="DZ6" s="2" t="e">
        <f>IF(+DZ$3*1000/60/(PI()*メイン!$D$39/1000)*メイン!$D$30*メイン!$D34*メイン!$D$31&lt;$C$17,NA(),IF(DZ$3*1000/60/(PI()*メイン!$D$39/1000)*メイン!$D$30*メイン!$D34*メイン!$D$31&gt;$C$18,NA(),DZ$3*1000/60/(PI()*メイン!$D$39/1000)*メイン!$D$30*メイン!$D34*メイン!$D$31))</f>
        <v>#N/A</v>
      </c>
      <c r="EA6" s="2" t="e">
        <f>IF(+EA$3*1000/60/(PI()*メイン!$D$39/1000)*メイン!$D$30*メイン!$D34*メイン!$D$31&lt;$C$17,NA(),IF(EA$3*1000/60/(PI()*メイン!$D$39/1000)*メイン!$D$30*メイン!$D34*メイン!$D$31&gt;$C$18,NA(),EA$3*1000/60/(PI()*メイン!$D$39/1000)*メイン!$D$30*メイン!$D34*メイン!$D$31))</f>
        <v>#N/A</v>
      </c>
      <c r="EB6" s="2" t="e">
        <f>IF(+EB$3*1000/60/(PI()*メイン!$D$39/1000)*メイン!$D$30*メイン!$D34*メイン!$D$31&lt;$C$17,NA(),IF(EB$3*1000/60/(PI()*メイン!$D$39/1000)*メイン!$D$30*メイン!$D34*メイン!$D$31&gt;$C$18,NA(),EB$3*1000/60/(PI()*メイン!$D$39/1000)*メイン!$D$30*メイン!$D34*メイン!$D$31))</f>
        <v>#N/A</v>
      </c>
      <c r="EC6" s="2" t="e">
        <f>IF(+EC$3*1000/60/(PI()*メイン!$D$39/1000)*メイン!$D$30*メイン!$D34*メイン!$D$31&lt;$C$17,NA(),IF(EC$3*1000/60/(PI()*メイン!$D$39/1000)*メイン!$D$30*メイン!$D34*メイン!$D$31&gt;$C$18,NA(),EC$3*1000/60/(PI()*メイン!$D$39/1000)*メイン!$D$30*メイン!$D34*メイン!$D$31))</f>
        <v>#N/A</v>
      </c>
      <c r="ED6" s="2" t="e">
        <f>IF(+ED$3*1000/60/(PI()*メイン!$D$39/1000)*メイン!$D$30*メイン!$D34*メイン!$D$31&lt;$C$17,NA(),IF(ED$3*1000/60/(PI()*メイン!$D$39/1000)*メイン!$D$30*メイン!$D34*メイン!$D$31&gt;$C$18,NA(),ED$3*1000/60/(PI()*メイン!$D$39/1000)*メイン!$D$30*メイン!$D34*メイン!$D$31))</f>
        <v>#N/A</v>
      </c>
      <c r="EE6" s="2" t="e">
        <f>IF(+EE$3*1000/60/(PI()*メイン!$D$39/1000)*メイン!$D$30*メイン!$D34*メイン!$D$31&lt;$C$17,NA(),IF(EE$3*1000/60/(PI()*メイン!$D$39/1000)*メイン!$D$30*メイン!$D34*メイン!$D$31&gt;$C$18,NA(),EE$3*1000/60/(PI()*メイン!$D$39/1000)*メイン!$D$30*メイン!$D34*メイン!$D$31))</f>
        <v>#N/A</v>
      </c>
      <c r="EF6" s="2" t="e">
        <f>IF(+EF$3*1000/60/(PI()*メイン!$D$39/1000)*メイン!$D$30*メイン!$D34*メイン!$D$31&lt;$C$17,NA(),IF(EF$3*1000/60/(PI()*メイン!$D$39/1000)*メイン!$D$30*メイン!$D34*メイン!$D$31&gt;$C$18,NA(),EF$3*1000/60/(PI()*メイン!$D$39/1000)*メイン!$D$30*メイン!$D34*メイン!$D$31))</f>
        <v>#N/A</v>
      </c>
      <c r="EG6" s="2" t="e">
        <f>IF(+EG$3*1000/60/(PI()*メイン!$D$39/1000)*メイン!$D$30*メイン!$D34*メイン!$D$31&lt;$C$17,NA(),IF(EG$3*1000/60/(PI()*メイン!$D$39/1000)*メイン!$D$30*メイン!$D34*メイン!$D$31&gt;$C$18,NA(),EG$3*1000/60/(PI()*メイン!$D$39/1000)*メイン!$D$30*メイン!$D34*メイン!$D$31))</f>
        <v>#N/A</v>
      </c>
      <c r="EH6" s="2" t="e">
        <f>IF(+EH$3*1000/60/(PI()*メイン!$D$39/1000)*メイン!$D$30*メイン!$D34*メイン!$D$31&lt;$C$17,NA(),IF(EH$3*1000/60/(PI()*メイン!$D$39/1000)*メイン!$D$30*メイン!$D34*メイン!$D$31&gt;$C$18,NA(),EH$3*1000/60/(PI()*メイン!$D$39/1000)*メイン!$D$30*メイン!$D34*メイン!$D$31))</f>
        <v>#N/A</v>
      </c>
      <c r="EI6" s="2" t="e">
        <f>IF(+EI$3*1000/60/(PI()*メイン!$D$39/1000)*メイン!$D$30*メイン!$D34*メイン!$D$31&lt;$C$17,NA(),IF(EI$3*1000/60/(PI()*メイン!$D$39/1000)*メイン!$D$30*メイン!$D34*メイン!$D$31&gt;$C$18,NA(),EI$3*1000/60/(PI()*メイン!$D$39/1000)*メイン!$D$30*メイン!$D34*メイン!$D$31))</f>
        <v>#N/A</v>
      </c>
      <c r="EJ6" s="2" t="e">
        <f>IF(+EJ$3*1000/60/(PI()*メイン!$D$39/1000)*メイン!$D$30*メイン!$D34*メイン!$D$31&lt;$C$17,NA(),IF(EJ$3*1000/60/(PI()*メイン!$D$39/1000)*メイン!$D$30*メイン!$D34*メイン!$D$31&gt;$C$18,NA(),EJ$3*1000/60/(PI()*メイン!$D$39/1000)*メイン!$D$30*メイン!$D34*メイン!$D$31))</f>
        <v>#N/A</v>
      </c>
      <c r="EK6" s="2" t="e">
        <f>IF(+EK$3*1000/60/(PI()*メイン!$D$39/1000)*メイン!$D$30*メイン!$D34*メイン!$D$31&lt;$C$17,NA(),IF(EK$3*1000/60/(PI()*メイン!$D$39/1000)*メイン!$D$30*メイン!$D34*メイン!$D$31&gt;$C$18,NA(),EK$3*1000/60/(PI()*メイン!$D$39/1000)*メイン!$D$30*メイン!$D34*メイン!$D$31))</f>
        <v>#N/A</v>
      </c>
      <c r="EL6" s="2" t="e">
        <f>IF(+EL$3*1000/60/(PI()*メイン!$D$39/1000)*メイン!$D$30*メイン!$D34*メイン!$D$31&lt;$C$17,NA(),IF(EL$3*1000/60/(PI()*メイン!$D$39/1000)*メイン!$D$30*メイン!$D34*メイン!$D$31&gt;$C$18,NA(),EL$3*1000/60/(PI()*メイン!$D$39/1000)*メイン!$D$30*メイン!$D34*メイン!$D$31))</f>
        <v>#N/A</v>
      </c>
      <c r="EM6" s="2" t="e">
        <f>IF(+EM$3*1000/60/(PI()*メイン!$D$39/1000)*メイン!$D$30*メイン!$D34*メイン!$D$31&lt;$C$17,NA(),IF(EM$3*1000/60/(PI()*メイン!$D$39/1000)*メイン!$D$30*メイン!$D34*メイン!$D$31&gt;$C$18,NA(),EM$3*1000/60/(PI()*メイン!$D$39/1000)*メイン!$D$30*メイン!$D34*メイン!$D$31))</f>
        <v>#N/A</v>
      </c>
      <c r="EN6" s="2" t="e">
        <f>IF(+EN$3*1000/60/(PI()*メイン!$D$39/1000)*メイン!$D$30*メイン!$D34*メイン!$D$31&lt;$C$17,NA(),IF(EN$3*1000/60/(PI()*メイン!$D$39/1000)*メイン!$D$30*メイン!$D34*メイン!$D$31&gt;$C$18,NA(),EN$3*1000/60/(PI()*メイン!$D$39/1000)*メイン!$D$30*メイン!$D34*メイン!$D$31))</f>
        <v>#N/A</v>
      </c>
      <c r="EO6" s="2" t="e">
        <f>IF(+EO$3*1000/60/(PI()*メイン!$D$39/1000)*メイン!$D$30*メイン!$D34*メイン!$D$31&lt;$C$17,NA(),IF(EO$3*1000/60/(PI()*メイン!$D$39/1000)*メイン!$D$30*メイン!$D34*メイン!$D$31&gt;$C$18,NA(),EO$3*1000/60/(PI()*メイン!$D$39/1000)*メイン!$D$30*メイン!$D34*メイン!$D$31))</f>
        <v>#N/A</v>
      </c>
      <c r="EP6" s="2" t="e">
        <f>IF(+EP$3*1000/60/(PI()*メイン!$D$39/1000)*メイン!$D$30*メイン!$D34*メイン!$D$31&lt;$C$17,NA(),IF(EP$3*1000/60/(PI()*メイン!$D$39/1000)*メイン!$D$30*メイン!$D34*メイン!$D$31&gt;$C$18,NA(),EP$3*1000/60/(PI()*メイン!$D$39/1000)*メイン!$D$30*メイン!$D34*メイン!$D$31))</f>
        <v>#N/A</v>
      </c>
      <c r="EQ6" s="2" t="e">
        <f>IF(+EQ$3*1000/60/(PI()*メイン!$D$39/1000)*メイン!$D$30*メイン!$D34*メイン!$D$31&lt;$C$17,NA(),IF(EQ$3*1000/60/(PI()*メイン!$D$39/1000)*メイン!$D$30*メイン!$D34*メイン!$D$31&gt;$C$18,NA(),EQ$3*1000/60/(PI()*メイン!$D$39/1000)*メイン!$D$30*メイン!$D34*メイン!$D$31))</f>
        <v>#N/A</v>
      </c>
      <c r="ER6" s="2" t="e">
        <f>IF(+ER$3*1000/60/(PI()*メイン!$D$39/1000)*メイン!$D$30*メイン!$D34*メイン!$D$31&lt;$C$17,NA(),IF(ER$3*1000/60/(PI()*メイン!$D$39/1000)*メイン!$D$30*メイン!$D34*メイン!$D$31&gt;$C$18,NA(),ER$3*1000/60/(PI()*メイン!$D$39/1000)*メイン!$D$30*メイン!$D34*メイン!$D$31))</f>
        <v>#N/A</v>
      </c>
      <c r="ES6" s="2" t="e">
        <f>IF(+ES$3*1000/60/(PI()*メイン!$D$39/1000)*メイン!$D$30*メイン!$D34*メイン!$D$31&lt;$C$17,NA(),IF(ES$3*1000/60/(PI()*メイン!$D$39/1000)*メイン!$D$30*メイン!$D34*メイン!$D$31&gt;$C$18,NA(),ES$3*1000/60/(PI()*メイン!$D$39/1000)*メイン!$D$30*メイン!$D34*メイン!$D$31))</f>
        <v>#N/A</v>
      </c>
      <c r="ET6" s="2" t="e">
        <f>IF(+ET$3*1000/60/(PI()*メイン!$D$39/1000)*メイン!$D$30*メイン!$D34*メイン!$D$31&lt;$C$17,NA(),IF(ET$3*1000/60/(PI()*メイン!$D$39/1000)*メイン!$D$30*メイン!$D34*メイン!$D$31&gt;$C$18,NA(),ET$3*1000/60/(PI()*メイン!$D$39/1000)*メイン!$D$30*メイン!$D34*メイン!$D$31))</f>
        <v>#N/A</v>
      </c>
      <c r="EU6" s="2" t="e">
        <f>IF(+EU$3*1000/60/(PI()*メイン!$D$39/1000)*メイン!$D$30*メイン!$D34*メイン!$D$31&lt;$C$17,NA(),IF(EU$3*1000/60/(PI()*メイン!$D$39/1000)*メイン!$D$30*メイン!$D34*メイン!$D$31&gt;$C$18,NA(),EU$3*1000/60/(PI()*メイン!$D$39/1000)*メイン!$D$30*メイン!$D34*メイン!$D$31))</f>
        <v>#N/A</v>
      </c>
      <c r="EV6" s="2" t="e">
        <f>IF(+EV$3*1000/60/(PI()*メイン!$D$39/1000)*メイン!$D$30*メイン!$D34*メイン!$D$31&lt;$C$17,NA(),IF(EV$3*1000/60/(PI()*メイン!$D$39/1000)*メイン!$D$30*メイン!$D34*メイン!$D$31&gt;$C$18,NA(),EV$3*1000/60/(PI()*メイン!$D$39/1000)*メイン!$D$30*メイン!$D34*メイン!$D$31))</f>
        <v>#N/A</v>
      </c>
      <c r="EW6" s="2" t="e">
        <f>IF(+EW$3*1000/60/(PI()*メイン!$D$39/1000)*メイン!$D$30*メイン!$D34*メイン!$D$31&lt;$C$17,NA(),IF(EW$3*1000/60/(PI()*メイン!$D$39/1000)*メイン!$D$30*メイン!$D34*メイン!$D$31&gt;$C$18,NA(),EW$3*1000/60/(PI()*メイン!$D$39/1000)*メイン!$D$30*メイン!$D34*メイン!$D$31))</f>
        <v>#N/A</v>
      </c>
    </row>
    <row r="7" spans="2:153" x14ac:dyDescent="0.15">
      <c r="B7" t="s">
        <v>15</v>
      </c>
      <c r="C7" s="2" t="e">
        <f>IF(+C$3*1000/60/(PI()*メイン!$D$39/1000)*メイン!$D$30*メイン!$D35*メイン!$D$31&lt;$C$17,NA(),IF(C$3*1000/60/(PI()*メイン!$D$39/1000)*メイン!$D$30*メイン!$D35*メイン!$D$31&gt;$C$18,NA(),C$3*1000/60/(PI()*メイン!$D$39/1000)*メイン!$D$30*メイン!$D35*メイン!$D$31))</f>
        <v>#N/A</v>
      </c>
      <c r="D7" s="2" t="e">
        <f>IF(+D$3*1000/60/(PI()*メイン!$D$39/1000)*メイン!$D$30*メイン!$D35*メイン!$D$31&lt;$C$17,NA(),IF(D$3*1000/60/(PI()*メイン!$D$39/1000)*メイン!$D$30*メイン!$D35*メイン!$D$31&gt;$C$18,NA(),D$3*1000/60/(PI()*メイン!$D$39/1000)*メイン!$D$30*メイン!$D35*メイン!$D$31))</f>
        <v>#N/A</v>
      </c>
      <c r="E7" s="2" t="e">
        <f>IF(+E$3*1000/60/(PI()*メイン!$D$39/1000)*メイン!$D$30*メイン!$D35*メイン!$D$31&lt;$C$17,NA(),IF(E$3*1000/60/(PI()*メイン!$D$39/1000)*メイン!$D$30*メイン!$D35*メイン!$D$31&gt;$C$18,NA(),E$3*1000/60/(PI()*メイン!$D$39/1000)*メイン!$D$30*メイン!$D35*メイン!$D$31))</f>
        <v>#N/A</v>
      </c>
      <c r="F7" s="2" t="e">
        <f>IF(+F$3*1000/60/(PI()*メイン!$D$39/1000)*メイン!$D$30*メイン!$D35*メイン!$D$31&lt;$C$17,NA(),IF(F$3*1000/60/(PI()*メイン!$D$39/1000)*メイン!$D$30*メイン!$D35*メイン!$D$31&gt;$C$18,NA(),F$3*1000/60/(PI()*メイン!$D$39/1000)*メイン!$D$30*メイン!$D35*メイン!$D$31))</f>
        <v>#N/A</v>
      </c>
      <c r="G7" s="2" t="e">
        <f>IF(+G$3*1000/60/(PI()*メイン!$D$39/1000)*メイン!$D$30*メイン!$D35*メイン!$D$31&lt;$C$17,NA(),IF(G$3*1000/60/(PI()*メイン!$D$39/1000)*メイン!$D$30*メイン!$D35*メイン!$D$31&gt;$C$18,NA(),G$3*1000/60/(PI()*メイン!$D$39/1000)*メイン!$D$30*メイン!$D35*メイン!$D$31))</f>
        <v>#N/A</v>
      </c>
      <c r="H7" s="2" t="e">
        <f>IF(+H$3*1000/60/(PI()*メイン!$D$39/1000)*メイン!$D$30*メイン!$D35*メイン!$D$31&lt;$C$17,NA(),IF(H$3*1000/60/(PI()*メイン!$D$39/1000)*メイン!$D$30*メイン!$D35*メイン!$D$31&gt;$C$18,NA(),H$3*1000/60/(PI()*メイン!$D$39/1000)*メイン!$D$30*メイン!$D35*メイン!$D$31))</f>
        <v>#N/A</v>
      </c>
      <c r="I7" s="2" t="e">
        <f>IF(+I$3*1000/60/(PI()*メイン!$D$39/1000)*メイン!$D$30*メイン!$D35*メイン!$D$31&lt;$C$17,NA(),IF(I$3*1000/60/(PI()*メイン!$D$39/1000)*メイン!$D$30*メイン!$D35*メイン!$D$31&gt;$C$18,NA(),I$3*1000/60/(PI()*メイン!$D$39/1000)*メイン!$D$30*メイン!$D35*メイン!$D$31))</f>
        <v>#N/A</v>
      </c>
      <c r="J7" s="2" t="e">
        <f>IF(+J$3*1000/60/(PI()*メイン!$D$39/1000)*メイン!$D$30*メイン!$D35*メイン!$D$31&lt;$C$17,NA(),IF(J$3*1000/60/(PI()*メイン!$D$39/1000)*メイン!$D$30*メイン!$D35*メイン!$D$31&gt;$C$18,NA(),J$3*1000/60/(PI()*メイン!$D$39/1000)*メイン!$D$30*メイン!$D35*メイン!$D$31))</f>
        <v>#N/A</v>
      </c>
      <c r="K7" s="2" t="e">
        <f>IF(+K$3*1000/60/(PI()*メイン!$D$39/1000)*メイン!$D$30*メイン!$D35*メイン!$D$31&lt;$C$17,NA(),IF(K$3*1000/60/(PI()*メイン!$D$39/1000)*メイン!$D$30*メイン!$D35*メイン!$D$31&gt;$C$18,NA(),K$3*1000/60/(PI()*メイン!$D$39/1000)*メイン!$D$30*メイン!$D35*メイン!$D$31))</f>
        <v>#N/A</v>
      </c>
      <c r="L7" s="2" t="e">
        <f>IF(+L$3*1000/60/(PI()*メイン!$D$39/1000)*メイン!$D$30*メイン!$D35*メイン!$D$31&lt;$C$17,NA(),IF(L$3*1000/60/(PI()*メイン!$D$39/1000)*メイン!$D$30*メイン!$D35*メイン!$D$31&gt;$C$18,NA(),L$3*1000/60/(PI()*メイン!$D$39/1000)*メイン!$D$30*メイン!$D35*メイン!$D$31))</f>
        <v>#N/A</v>
      </c>
      <c r="M7" s="2" t="e">
        <f>IF(+M$3*1000/60/(PI()*メイン!$D$39/1000)*メイン!$D$30*メイン!$D35*メイン!$D$31&lt;$C$17,NA(),IF(M$3*1000/60/(PI()*メイン!$D$39/1000)*メイン!$D$30*メイン!$D35*メイン!$D$31&gt;$C$18,NA(),M$3*1000/60/(PI()*メイン!$D$39/1000)*メイン!$D$30*メイン!$D35*メイン!$D$31))</f>
        <v>#N/A</v>
      </c>
      <c r="N7" s="2" t="e">
        <f>IF(+N$3*1000/60/(PI()*メイン!$D$39/1000)*メイン!$D$30*メイン!$D35*メイン!$D$31&lt;$C$17,NA(),IF(N$3*1000/60/(PI()*メイン!$D$39/1000)*メイン!$D$30*メイン!$D35*メイン!$D$31&gt;$C$18,NA(),N$3*1000/60/(PI()*メイン!$D$39/1000)*メイン!$D$30*メイン!$D35*メイン!$D$31))</f>
        <v>#N/A</v>
      </c>
      <c r="O7" s="2" t="e">
        <f>IF(+O$3*1000/60/(PI()*メイン!$D$39/1000)*メイン!$D$30*メイン!$D35*メイン!$D$31&lt;$C$17,NA(),IF(O$3*1000/60/(PI()*メイン!$D$39/1000)*メイン!$D$30*メイン!$D35*メイン!$D$31&gt;$C$18,NA(),O$3*1000/60/(PI()*メイン!$D$39/1000)*メイン!$D$30*メイン!$D35*メイン!$D$31))</f>
        <v>#N/A</v>
      </c>
      <c r="P7" s="2" t="e">
        <f>IF(+P$3*1000/60/(PI()*メイン!$D$39/1000)*メイン!$D$30*メイン!$D35*メイン!$D$31&lt;$C$17,NA(),IF(P$3*1000/60/(PI()*メイン!$D$39/1000)*メイン!$D$30*メイン!$D35*メイン!$D$31&gt;$C$18,NA(),P$3*1000/60/(PI()*メイン!$D$39/1000)*メイン!$D$30*メイン!$D35*メイン!$D$31))</f>
        <v>#N/A</v>
      </c>
      <c r="Q7" s="2" t="e">
        <f>IF(+Q$3*1000/60/(PI()*メイン!$D$39/1000)*メイン!$D$30*メイン!$D35*メイン!$D$31&lt;$C$17,NA(),IF(Q$3*1000/60/(PI()*メイン!$D$39/1000)*メイン!$D$30*メイン!$D35*メイン!$D$31&gt;$C$18,NA(),Q$3*1000/60/(PI()*メイン!$D$39/1000)*メイン!$D$30*メイン!$D35*メイン!$D$31))</f>
        <v>#N/A</v>
      </c>
      <c r="R7" s="2" t="e">
        <f>IF(+R$3*1000/60/(PI()*メイン!$D$39/1000)*メイン!$D$30*メイン!$D35*メイン!$D$31&lt;$C$17,NA(),IF(R$3*1000/60/(PI()*メイン!$D$39/1000)*メイン!$D$30*メイン!$D35*メイン!$D$31&gt;$C$18,NA(),R$3*1000/60/(PI()*メイン!$D$39/1000)*メイン!$D$30*メイン!$D35*メイン!$D$31))</f>
        <v>#N/A</v>
      </c>
      <c r="S7" s="2">
        <f>IF(+S$3*1000/60/(PI()*メイン!$D$39/1000)*メイン!$D$30*メイン!$D35*メイン!$D$31&lt;$C$17,NA(),IF(S$3*1000/60/(PI()*メイン!$D$39/1000)*メイン!$D$30*メイン!$D35*メイン!$D$31&gt;$C$18,NA(),S$3*1000/60/(PI()*メイン!$D$39/1000)*メイン!$D$30*メイン!$D35*メイン!$D$31))</f>
        <v>1579.2842793412296</v>
      </c>
      <c r="T7" s="2">
        <f>IF(+T$3*1000/60/(PI()*メイン!$D$39/1000)*メイン!$D$30*メイン!$D35*メイン!$D$31&lt;$C$17,NA(),IF(T$3*1000/60/(PI()*メイン!$D$39/1000)*メイン!$D$30*メイン!$D35*メイン!$D$31&gt;$C$18,NA(),T$3*1000/60/(PI()*メイン!$D$39/1000)*メイン!$D$30*メイン!$D35*メイン!$D$31))</f>
        <v>1677.9895468000561</v>
      </c>
      <c r="U7" s="2">
        <f>IF(+U$3*1000/60/(PI()*メイン!$D$39/1000)*メイン!$D$30*メイン!$D35*メイン!$D$31&lt;$C$17,NA(),IF(U$3*1000/60/(PI()*メイン!$D$39/1000)*メイン!$D$30*メイン!$D35*メイン!$D$31&gt;$C$18,NA(),U$3*1000/60/(PI()*メイン!$D$39/1000)*メイン!$D$30*メイン!$D35*メイン!$D$31))</f>
        <v>1776.6948142588831</v>
      </c>
      <c r="V7" s="2">
        <f>IF(+V$3*1000/60/(PI()*メイン!$D$39/1000)*メイン!$D$30*メイン!$D35*メイン!$D$31&lt;$C$17,NA(),IF(V$3*1000/60/(PI()*メイン!$D$39/1000)*メイン!$D$30*メイン!$D35*メイン!$D$31&gt;$C$18,NA(),V$3*1000/60/(PI()*メイン!$D$39/1000)*メイン!$D$30*メイン!$D35*メイン!$D$31))</f>
        <v>1875.40008171771</v>
      </c>
      <c r="W7" s="2">
        <f>IF(+W$3*1000/60/(PI()*メイン!$D$39/1000)*メイン!$D$30*メイン!$D35*メイン!$D$31&lt;$C$17,NA(),IF(W$3*1000/60/(PI()*メイン!$D$39/1000)*メイン!$D$30*メイン!$D35*メイン!$D$31&gt;$C$18,NA(),W$3*1000/60/(PI()*メイン!$D$39/1000)*メイン!$D$30*メイン!$D35*メイン!$D$31))</f>
        <v>1974.1053491765367</v>
      </c>
      <c r="X7" s="2">
        <f>IF(+X$3*1000/60/(PI()*メイン!$D$39/1000)*メイン!$D$30*メイン!$D35*メイン!$D$31&lt;$C$17,NA(),IF(X$3*1000/60/(PI()*メイン!$D$39/1000)*メイン!$D$30*メイン!$D35*メイン!$D$31&gt;$C$18,NA(),X$3*1000/60/(PI()*メイン!$D$39/1000)*メイン!$D$30*メイン!$D35*メイン!$D$31))</f>
        <v>2072.8106166353637</v>
      </c>
      <c r="Y7" s="2">
        <f>IF(+Y$3*1000/60/(PI()*メイン!$D$39/1000)*メイン!$D$30*メイン!$D35*メイン!$D$31&lt;$C$17,NA(),IF(Y$3*1000/60/(PI()*メイン!$D$39/1000)*メイン!$D$30*メイン!$D35*メイン!$D$31&gt;$C$18,NA(),Y$3*1000/60/(PI()*メイン!$D$39/1000)*メイン!$D$30*メイン!$D35*メイン!$D$31))</f>
        <v>2171.5158840941904</v>
      </c>
      <c r="Z7" s="2">
        <f>IF(+Z$3*1000/60/(PI()*メイン!$D$39/1000)*メイン!$D$30*メイン!$D35*メイン!$D$31&lt;$C$17,NA(),IF(Z$3*1000/60/(PI()*メイン!$D$39/1000)*メイン!$D$30*メイン!$D35*メイン!$D$31&gt;$C$18,NA(),Z$3*1000/60/(PI()*メイン!$D$39/1000)*メイン!$D$30*メイン!$D35*メイン!$D$31))</f>
        <v>2270.2211515530171</v>
      </c>
      <c r="AA7" s="2">
        <f>IF(+AA$3*1000/60/(PI()*メイン!$D$39/1000)*メイン!$D$30*メイン!$D35*メイン!$D$31&lt;$C$17,NA(),IF(AA$3*1000/60/(PI()*メイン!$D$39/1000)*メイン!$D$30*メイン!$D35*メイン!$D$31&gt;$C$18,NA(),AA$3*1000/60/(PI()*メイン!$D$39/1000)*メイン!$D$30*メイン!$D35*メイン!$D$31))</f>
        <v>2368.9264190118447</v>
      </c>
      <c r="AB7" s="2">
        <f>IF(+AB$3*1000/60/(PI()*メイン!$D$39/1000)*メイン!$D$30*メイン!$D35*メイン!$D$31&lt;$C$17,NA(),IF(AB$3*1000/60/(PI()*メイン!$D$39/1000)*メイン!$D$30*メイン!$D35*メイン!$D$31&gt;$C$18,NA(),AB$3*1000/60/(PI()*メイン!$D$39/1000)*メイン!$D$30*メイン!$D35*メイン!$D$31))</f>
        <v>2467.631686470671</v>
      </c>
      <c r="AC7" s="2">
        <f>IF(+AC$3*1000/60/(PI()*メイン!$D$39/1000)*メイン!$D$30*メイン!$D35*メイン!$D$31&lt;$C$17,NA(),IF(AC$3*1000/60/(PI()*メイン!$D$39/1000)*メイン!$D$30*メイン!$D35*メイン!$D$31&gt;$C$18,NA(),AC$3*1000/60/(PI()*メイン!$D$39/1000)*メイン!$D$30*メイン!$D35*メイン!$D$31))</f>
        <v>2566.3369539294977</v>
      </c>
      <c r="AD7" s="2">
        <f>IF(+AD$3*1000/60/(PI()*メイン!$D$39/1000)*メイン!$D$30*メイン!$D35*メイン!$D$31&lt;$C$17,NA(),IF(AD$3*1000/60/(PI()*メイン!$D$39/1000)*メイン!$D$30*メイン!$D35*メイン!$D$31&gt;$C$18,NA(),AD$3*1000/60/(PI()*メイン!$D$39/1000)*メイン!$D$30*メイン!$D35*メイン!$D$31))</f>
        <v>2665.0422213883248</v>
      </c>
      <c r="AE7" s="2">
        <f>IF(+AE$3*1000/60/(PI()*メイン!$D$39/1000)*メイン!$D$30*メイン!$D35*メイン!$D$31&lt;$C$17,NA(),IF(AE$3*1000/60/(PI()*メイン!$D$39/1000)*メイン!$D$30*メイン!$D35*メイン!$D$31&gt;$C$18,NA(),AE$3*1000/60/(PI()*メイン!$D$39/1000)*メイン!$D$30*メイン!$D35*メイン!$D$31))</f>
        <v>2763.747488847152</v>
      </c>
      <c r="AF7" s="2">
        <f>IF(+AF$3*1000/60/(PI()*メイン!$D$39/1000)*メイン!$D$30*メイン!$D35*メイン!$D$31&lt;$C$17,NA(),IF(AF$3*1000/60/(PI()*メイン!$D$39/1000)*メイン!$D$30*メイン!$D35*メイン!$D$31&gt;$C$18,NA(),AF$3*1000/60/(PI()*メイン!$D$39/1000)*メイン!$D$30*メイン!$D35*メイン!$D$31))</f>
        <v>2862.4527563059778</v>
      </c>
      <c r="AG7" s="2">
        <f>IF(+AG$3*1000/60/(PI()*メイン!$D$39/1000)*メイン!$D$30*メイン!$D35*メイン!$D$31&lt;$C$17,NA(),IF(AG$3*1000/60/(PI()*メイン!$D$39/1000)*メイン!$D$30*メイン!$D35*メイン!$D$31&gt;$C$18,NA(),AG$3*1000/60/(PI()*メイン!$D$39/1000)*メイン!$D$30*メイン!$D35*メイン!$D$31))</f>
        <v>2961.158023764805</v>
      </c>
      <c r="AH7" s="2">
        <f>IF(+AH$3*1000/60/(PI()*メイン!$D$39/1000)*メイン!$D$30*メイン!$D35*メイン!$D$31&lt;$C$17,NA(),IF(AH$3*1000/60/(PI()*メイン!$D$39/1000)*メイン!$D$30*メイン!$D35*メイン!$D$31&gt;$C$18,NA(),AH$3*1000/60/(PI()*メイン!$D$39/1000)*メイン!$D$30*メイン!$D35*メイン!$D$31))</f>
        <v>3059.8632912236317</v>
      </c>
      <c r="AI7" s="2">
        <f>IF(+AI$3*1000/60/(PI()*メイン!$D$39/1000)*メイン!$D$30*メイン!$D35*メイン!$D$31&lt;$C$17,NA(),IF(AI$3*1000/60/(PI()*メイン!$D$39/1000)*メイン!$D$30*メイン!$D35*メイン!$D$31&gt;$C$18,NA(),AI$3*1000/60/(PI()*メイン!$D$39/1000)*メイン!$D$30*メイン!$D35*メイン!$D$31))</f>
        <v>3158.5685586824593</v>
      </c>
      <c r="AJ7" s="2">
        <f>IF(+AJ$3*1000/60/(PI()*メイン!$D$39/1000)*メイン!$D$30*メイン!$D35*メイン!$D$31&lt;$C$17,NA(),IF(AJ$3*1000/60/(PI()*メイン!$D$39/1000)*メイン!$D$30*メイン!$D35*メイン!$D$31&gt;$C$18,NA(),AJ$3*1000/60/(PI()*メイン!$D$39/1000)*メイン!$D$30*メイン!$D35*メイン!$D$31))</f>
        <v>3257.2738261412856</v>
      </c>
      <c r="AK7" s="2">
        <f>IF(+AK$3*1000/60/(PI()*メイン!$D$39/1000)*メイン!$D$30*メイン!$D35*メイン!$D$31&lt;$C$17,NA(),IF(AK$3*1000/60/(PI()*メイン!$D$39/1000)*メイン!$D$30*メイン!$D35*メイン!$D$31&gt;$C$18,NA(),AK$3*1000/60/(PI()*メイン!$D$39/1000)*メイン!$D$30*メイン!$D35*メイン!$D$31))</f>
        <v>3355.9790936001123</v>
      </c>
      <c r="AL7" s="2">
        <f>IF(+AL$3*1000/60/(PI()*メイン!$D$39/1000)*メイン!$D$30*メイン!$D35*メイン!$D$31&lt;$C$17,NA(),IF(AL$3*1000/60/(PI()*メイン!$D$39/1000)*メイン!$D$30*メイン!$D35*メイン!$D$31&gt;$C$18,NA(),AL$3*1000/60/(PI()*メイン!$D$39/1000)*メイン!$D$30*メイン!$D35*メイン!$D$31))</f>
        <v>3454.6843610589399</v>
      </c>
      <c r="AM7" s="2">
        <f>IF(+AM$3*1000/60/(PI()*メイン!$D$39/1000)*メイン!$D$30*メイン!$D35*メイン!$D$31&lt;$C$17,NA(),IF(AM$3*1000/60/(PI()*メイン!$D$39/1000)*メイン!$D$30*メイン!$D35*メイン!$D$31&gt;$C$18,NA(),AM$3*1000/60/(PI()*メイン!$D$39/1000)*メイン!$D$30*メイン!$D35*メイン!$D$31))</f>
        <v>3553.3896285177661</v>
      </c>
      <c r="AN7" s="2">
        <f>IF(+AN$3*1000/60/(PI()*メイン!$D$39/1000)*メイン!$D$30*メイン!$D35*メイン!$D$31&lt;$C$17,NA(),IF(AN$3*1000/60/(PI()*メイン!$D$39/1000)*メイン!$D$30*メイン!$D35*メイン!$D$31&gt;$C$18,NA(),AN$3*1000/60/(PI()*メイン!$D$39/1000)*メイン!$D$30*メイン!$D35*メイン!$D$31))</f>
        <v>3652.0948959765933</v>
      </c>
      <c r="AO7" s="2">
        <f>IF(+AO$3*1000/60/(PI()*メイン!$D$39/1000)*メイン!$D$30*メイン!$D35*メイン!$D$31&lt;$C$17,NA(),IF(AO$3*1000/60/(PI()*メイン!$D$39/1000)*メイン!$D$30*メイン!$D35*メイン!$D$31&gt;$C$18,NA(),AO$3*1000/60/(PI()*メイン!$D$39/1000)*メイン!$D$30*メイン!$D35*メイン!$D$31))</f>
        <v>3750.80016343542</v>
      </c>
      <c r="AP7" s="2">
        <f>IF(+AP$3*1000/60/(PI()*メイン!$D$39/1000)*メイン!$D$30*メイン!$D35*メイン!$D$31&lt;$C$17,NA(),IF(AP$3*1000/60/(PI()*メイン!$D$39/1000)*メイン!$D$30*メイン!$D35*メイン!$D$31&gt;$C$18,NA(),AP$3*1000/60/(PI()*メイン!$D$39/1000)*メイン!$D$30*メイン!$D35*メイン!$D$31))</f>
        <v>3849.5054308942458</v>
      </c>
      <c r="AQ7" s="2">
        <f>IF(+AQ$3*1000/60/(PI()*メイン!$D$39/1000)*メイン!$D$30*メイン!$D35*メイン!$D$31&lt;$C$17,NA(),IF(AQ$3*1000/60/(PI()*メイン!$D$39/1000)*メイン!$D$30*メイン!$D35*メイン!$D$31&gt;$C$18,NA(),AQ$3*1000/60/(PI()*メイン!$D$39/1000)*メイン!$D$30*メイン!$D35*メイン!$D$31))</f>
        <v>3948.2106983530734</v>
      </c>
      <c r="AR7" s="2">
        <f>IF(+AR$3*1000/60/(PI()*メイン!$D$39/1000)*メイン!$D$30*メイン!$D35*メイン!$D$31&lt;$C$17,NA(),IF(AR$3*1000/60/(PI()*メイン!$D$39/1000)*メイン!$D$30*メイン!$D35*メイン!$D$31&gt;$C$18,NA(),AR$3*1000/60/(PI()*メイン!$D$39/1000)*メイン!$D$30*メイン!$D35*メイン!$D$31))</f>
        <v>4046.9159658119006</v>
      </c>
      <c r="AS7" s="2">
        <f>IF(+AS$3*1000/60/(PI()*メイン!$D$39/1000)*メイン!$D$30*メイン!$D35*メイン!$D$31&lt;$C$17,NA(),IF(AS$3*1000/60/(PI()*メイン!$D$39/1000)*メイン!$D$30*メイン!$D35*メイン!$D$31&gt;$C$18,NA(),AS$3*1000/60/(PI()*メイン!$D$39/1000)*メイン!$D$30*メイン!$D35*メイン!$D$31))</f>
        <v>4145.6212332707273</v>
      </c>
      <c r="AT7" s="2">
        <f>IF(+AT$3*1000/60/(PI()*メイン!$D$39/1000)*メイン!$D$30*メイン!$D35*メイン!$D$31&lt;$C$17,NA(),IF(AT$3*1000/60/(PI()*メイン!$D$39/1000)*メイン!$D$30*メイン!$D35*メイン!$D$31&gt;$C$18,NA(),AT$3*1000/60/(PI()*メイン!$D$39/1000)*メイン!$D$30*メイン!$D35*メイン!$D$31))</f>
        <v>4244.3265007295531</v>
      </c>
      <c r="AU7" s="2">
        <f>IF(+AU$3*1000/60/(PI()*メイン!$D$39/1000)*メイン!$D$30*メイン!$D35*メイン!$D$31&lt;$C$17,NA(),IF(AU$3*1000/60/(PI()*メイン!$D$39/1000)*メイン!$D$30*メイン!$D35*メイン!$D$31&gt;$C$18,NA(),AU$3*1000/60/(PI()*メイン!$D$39/1000)*メイン!$D$30*メイン!$D35*メイン!$D$31))</f>
        <v>4343.0317681883807</v>
      </c>
      <c r="AV7" s="2">
        <f>IF(+AV$3*1000/60/(PI()*メイン!$D$39/1000)*メイン!$D$30*メイン!$D35*メイン!$D$31&lt;$C$17,NA(),IF(AV$3*1000/60/(PI()*メイン!$D$39/1000)*メイン!$D$30*メイン!$D35*メイン!$D$31&gt;$C$18,NA(),AV$3*1000/60/(PI()*メイン!$D$39/1000)*メイン!$D$30*メイン!$D35*メイン!$D$31))</f>
        <v>4441.7370356472084</v>
      </c>
      <c r="AW7" s="2">
        <f>IF(+AW$3*1000/60/(PI()*メイン!$D$39/1000)*メイン!$D$30*メイン!$D35*メイン!$D$31&lt;$C$17,NA(),IF(AW$3*1000/60/(PI()*メイン!$D$39/1000)*メイン!$D$30*メイン!$D35*メイン!$D$31&gt;$C$18,NA(),AW$3*1000/60/(PI()*メイン!$D$39/1000)*メイン!$D$30*メイン!$D35*メイン!$D$31))</f>
        <v>4540.4423031060342</v>
      </c>
      <c r="AX7" s="2">
        <f>IF(+AX$3*1000/60/(PI()*メイン!$D$39/1000)*メイン!$D$30*メイン!$D35*メイン!$D$31&lt;$C$17,NA(),IF(AX$3*1000/60/(PI()*メイン!$D$39/1000)*メイン!$D$30*メイン!$D35*メイン!$D$31&gt;$C$18,NA(),AX$3*1000/60/(PI()*メイン!$D$39/1000)*メイン!$D$30*メイン!$D35*メイン!$D$31))</f>
        <v>4639.1475705648609</v>
      </c>
      <c r="AY7" s="2">
        <f>IF(+AY$3*1000/60/(PI()*メイン!$D$39/1000)*メイン!$D$30*メイン!$D35*メイン!$D$31&lt;$C$17,NA(),IF(AY$3*1000/60/(PI()*メイン!$D$39/1000)*メイン!$D$30*メイン!$D35*メイン!$D$31&gt;$C$18,NA(),AY$3*1000/60/(PI()*メイン!$D$39/1000)*メイン!$D$30*メイン!$D35*メイン!$D$31))</f>
        <v>4737.8528380236894</v>
      </c>
      <c r="AZ7" s="2">
        <f>IF(+AZ$3*1000/60/(PI()*メイン!$D$39/1000)*メイン!$D$30*メイン!$D35*メイン!$D$31&lt;$C$17,NA(),IF(AZ$3*1000/60/(PI()*メイン!$D$39/1000)*メイン!$D$30*メイン!$D35*メイン!$D$31&gt;$C$18,NA(),AZ$3*1000/60/(PI()*メイン!$D$39/1000)*メイン!$D$30*メイン!$D35*メイン!$D$31))</f>
        <v>4836.5581054825143</v>
      </c>
      <c r="BA7" s="2">
        <f>IF(+BA$3*1000/60/(PI()*メイン!$D$39/1000)*メイン!$D$30*メイン!$D35*メイン!$D$31&lt;$C$17,NA(),IF(BA$3*1000/60/(PI()*メイン!$D$39/1000)*メイン!$D$30*メイン!$D35*メイン!$D$31&gt;$C$18,NA(),BA$3*1000/60/(PI()*メイン!$D$39/1000)*メイン!$D$30*メイン!$D35*メイン!$D$31))</f>
        <v>4935.2633729413419</v>
      </c>
      <c r="BB7" s="2">
        <f>IF(+BB$3*1000/60/(PI()*メイン!$D$39/1000)*メイン!$D$30*メイン!$D35*メイン!$D$31&lt;$C$17,NA(),IF(BB$3*1000/60/(PI()*メイン!$D$39/1000)*メイン!$D$30*メイン!$D35*メイン!$D$31&gt;$C$18,NA(),BB$3*1000/60/(PI()*メイン!$D$39/1000)*メイン!$D$30*メイン!$D35*メイン!$D$31))</f>
        <v>5033.9686404001695</v>
      </c>
      <c r="BC7" s="2">
        <f>IF(+BC$3*1000/60/(PI()*メイン!$D$39/1000)*メイン!$D$30*メイン!$D35*メイン!$D$31&lt;$C$17,NA(),IF(BC$3*1000/60/(PI()*メイン!$D$39/1000)*メイン!$D$30*メイン!$D35*メイン!$D$31&gt;$C$18,NA(),BC$3*1000/60/(PI()*メイン!$D$39/1000)*メイン!$D$30*メイン!$D35*メイン!$D$31))</f>
        <v>5132.6739078589953</v>
      </c>
      <c r="BD7" s="2">
        <f>IF(+BD$3*1000/60/(PI()*メイン!$D$39/1000)*メイン!$D$30*メイン!$D35*メイン!$D$31&lt;$C$17,NA(),IF(BD$3*1000/60/(PI()*メイン!$D$39/1000)*メイン!$D$30*メイン!$D35*メイン!$D$31&gt;$C$18,NA(),BD$3*1000/60/(PI()*メイン!$D$39/1000)*メイン!$D$30*メイン!$D35*メイン!$D$31))</f>
        <v>5231.379175317823</v>
      </c>
      <c r="BE7" s="2">
        <f>IF(+BE$3*1000/60/(PI()*メイン!$D$39/1000)*メイン!$D$30*メイン!$D35*メイン!$D$31&lt;$C$17,NA(),IF(BE$3*1000/60/(PI()*メイン!$D$39/1000)*メイン!$D$30*メイン!$D35*メイン!$D$31&gt;$C$18,NA(),BE$3*1000/60/(PI()*メイン!$D$39/1000)*メイン!$D$30*メイン!$D35*メイン!$D$31))</f>
        <v>5330.0844427766497</v>
      </c>
      <c r="BF7" s="2">
        <f>IF(+BF$3*1000/60/(PI()*メイン!$D$39/1000)*メイン!$D$30*メイン!$D35*メイン!$D$31&lt;$C$17,NA(),IF(BF$3*1000/60/(PI()*メイン!$D$39/1000)*メイン!$D$30*メイン!$D35*メイン!$D$31&gt;$C$18,NA(),BF$3*1000/60/(PI()*メイン!$D$39/1000)*メイン!$D$30*メイン!$D35*メイン!$D$31))</f>
        <v>5428.7897102354755</v>
      </c>
      <c r="BG7" s="2">
        <f>IF(+BG$3*1000/60/(PI()*メイン!$D$39/1000)*メイン!$D$30*メイン!$D35*メイン!$D$31&lt;$C$17,NA(),IF(BG$3*1000/60/(PI()*メイン!$D$39/1000)*メイン!$D$30*メイン!$D35*メイン!$D$31&gt;$C$18,NA(),BG$3*1000/60/(PI()*メイン!$D$39/1000)*メイン!$D$30*メイン!$D35*メイン!$D$31))</f>
        <v>5527.494977694304</v>
      </c>
      <c r="BH7" s="2">
        <f>IF(+BH$3*1000/60/(PI()*メイン!$D$39/1000)*メイン!$D$30*メイン!$D35*メイン!$D$31&lt;$C$17,NA(),IF(BH$3*1000/60/(PI()*メイン!$D$39/1000)*メイン!$D$30*メイン!$D35*メイン!$D$31&gt;$C$18,NA(),BH$3*1000/60/(PI()*メイン!$D$39/1000)*メイン!$D$30*メイン!$D35*メイン!$D$31))</f>
        <v>5626.2002451531298</v>
      </c>
      <c r="BI7" s="2">
        <f>IF(+BI$3*1000/60/(PI()*メイン!$D$39/1000)*メイン!$D$30*メイン!$D35*メイン!$D$31&lt;$C$17,NA(),IF(BI$3*1000/60/(PI()*メイン!$D$39/1000)*メイン!$D$30*メイン!$D35*メイン!$D$31&gt;$C$18,NA(),BI$3*1000/60/(PI()*メイン!$D$39/1000)*メイン!$D$30*メイン!$D35*メイン!$D$31))</f>
        <v>5724.9055126119556</v>
      </c>
      <c r="BJ7" s="2">
        <f>IF(+BJ$3*1000/60/(PI()*メイン!$D$39/1000)*メイン!$D$30*メイン!$D35*メイン!$D$31&lt;$C$17,NA(),IF(BJ$3*1000/60/(PI()*メイン!$D$39/1000)*メイン!$D$30*メイン!$D35*メイン!$D$31&gt;$C$18,NA(),BJ$3*1000/60/(PI()*メイン!$D$39/1000)*メイン!$D$30*メイン!$D35*メイン!$D$31))</f>
        <v>5823.6107800707841</v>
      </c>
      <c r="BK7" s="2">
        <f>IF(+BK$3*1000/60/(PI()*メイン!$D$39/1000)*メイン!$D$30*メイン!$D35*メイン!$D$31&lt;$C$17,NA(),IF(BK$3*1000/60/(PI()*メイン!$D$39/1000)*メイン!$D$30*メイン!$D35*メイン!$D$31&gt;$C$18,NA(),BK$3*1000/60/(PI()*メイン!$D$39/1000)*メイン!$D$30*メイン!$D35*メイン!$D$31))</f>
        <v>5922.3160475296099</v>
      </c>
      <c r="BL7" s="2">
        <f>IF(+BL$3*1000/60/(PI()*メイン!$D$39/1000)*メイン!$D$30*メイン!$D35*メイン!$D$31&lt;$C$17,NA(),IF(BL$3*1000/60/(PI()*メイン!$D$39/1000)*メイン!$D$30*メイン!$D35*メイン!$D$31&gt;$C$18,NA(),BL$3*1000/60/(PI()*メイン!$D$39/1000)*メイン!$D$30*メイン!$D35*メイン!$D$31))</f>
        <v>6021.0213149884366</v>
      </c>
      <c r="BM7" s="2">
        <f>IF(+BM$3*1000/60/(PI()*メイン!$D$39/1000)*メイン!$D$30*メイン!$D35*メイン!$D$31&lt;$C$17,NA(),IF(BM$3*1000/60/(PI()*メイン!$D$39/1000)*メイン!$D$30*メイン!$D35*メイン!$D$31&gt;$C$18,NA(),BM$3*1000/60/(PI()*メイン!$D$39/1000)*メイン!$D$30*メイン!$D35*メイン!$D$31))</f>
        <v>6119.7265824472634</v>
      </c>
      <c r="BN7" s="2">
        <f>IF(+BN$3*1000/60/(PI()*メイン!$D$39/1000)*メイン!$D$30*メイン!$D35*メイン!$D$31&lt;$C$17,NA(),IF(BN$3*1000/60/(PI()*メイン!$D$39/1000)*メイン!$D$30*メイン!$D35*メイン!$D$31&gt;$C$18,NA(),BN$3*1000/60/(PI()*メイン!$D$39/1000)*メイン!$D$30*メイン!$D35*メイン!$D$31))</f>
        <v>6218.4318499060901</v>
      </c>
      <c r="BO7" s="2">
        <f>IF(+BO$3*1000/60/(PI()*メイン!$D$39/1000)*メイン!$D$30*メイン!$D35*メイン!$D$31&lt;$C$17,NA(),IF(BO$3*1000/60/(PI()*メイン!$D$39/1000)*メイン!$D$30*メイン!$D35*メイン!$D$31&gt;$C$18,NA(),BO$3*1000/60/(PI()*メイン!$D$39/1000)*メイン!$D$30*メイン!$D35*メイン!$D$31))</f>
        <v>6317.1371173649186</v>
      </c>
      <c r="BP7" s="2">
        <f>IF(+BP$3*1000/60/(PI()*メイン!$D$39/1000)*メイン!$D$30*メイン!$D35*メイン!$D$31&lt;$C$17,NA(),IF(BP$3*1000/60/(PI()*メイン!$D$39/1000)*メイン!$D$30*メイン!$D35*メイン!$D$31&gt;$C$18,NA(),BP$3*1000/60/(PI()*メイン!$D$39/1000)*メイン!$D$30*メイン!$D35*メイン!$D$31))</f>
        <v>6415.8423848237444</v>
      </c>
      <c r="BQ7" s="2">
        <f>IF(+BQ$3*1000/60/(PI()*メイン!$D$39/1000)*メイン!$D$30*メイン!$D35*メイン!$D$31&lt;$C$17,NA(),IF(BQ$3*1000/60/(PI()*メイン!$D$39/1000)*メイン!$D$30*メイン!$D35*メイン!$D$31&gt;$C$18,NA(),BQ$3*1000/60/(PI()*メイン!$D$39/1000)*メイン!$D$30*メイン!$D35*メイン!$D$31))</f>
        <v>6514.5476522825711</v>
      </c>
      <c r="BR7" s="2">
        <f>IF(+BR$3*1000/60/(PI()*メイン!$D$39/1000)*メイン!$D$30*メイン!$D35*メイン!$D$31&lt;$C$17,NA(),IF(BR$3*1000/60/(PI()*メイン!$D$39/1000)*メイン!$D$30*メイン!$D35*メイン!$D$31&gt;$C$18,NA(),BR$3*1000/60/(PI()*メイン!$D$39/1000)*メイン!$D$30*メイン!$D35*メイン!$D$31))</f>
        <v>6613.2529197413987</v>
      </c>
      <c r="BS7" s="2">
        <f>IF(+BS$3*1000/60/(PI()*メイン!$D$39/1000)*メイン!$D$30*メイン!$D35*メイン!$D$31&lt;$C$17,NA(),IF(BS$3*1000/60/(PI()*メイン!$D$39/1000)*メイン!$D$30*メイン!$D35*メイン!$D$31&gt;$C$18,NA(),BS$3*1000/60/(PI()*メイン!$D$39/1000)*メイン!$D$30*メイン!$D35*メイン!$D$31))</f>
        <v>6711.9581872002245</v>
      </c>
      <c r="BT7" s="2">
        <f>IF(+BT$3*1000/60/(PI()*メイン!$D$39/1000)*メイン!$D$30*メイン!$D35*メイン!$D$31&lt;$C$17,NA(),IF(BT$3*1000/60/(PI()*メイン!$D$39/1000)*メイン!$D$30*メイン!$D35*メイン!$D$31&gt;$C$18,NA(),BT$3*1000/60/(PI()*メイン!$D$39/1000)*メイン!$D$30*メイン!$D35*メイン!$D$31))</f>
        <v>6810.6634546590512</v>
      </c>
      <c r="BU7" s="2">
        <f>IF(+BU$3*1000/60/(PI()*メイン!$D$39/1000)*メイン!$D$30*メイン!$D35*メイン!$D$31&lt;$C$17,NA(),IF(BU$3*1000/60/(PI()*メイン!$D$39/1000)*メイン!$D$30*メイン!$D35*メイン!$D$31&gt;$C$18,NA(),BU$3*1000/60/(PI()*メイン!$D$39/1000)*メイン!$D$30*メイン!$D35*メイン!$D$31))</f>
        <v>6909.3687221178798</v>
      </c>
      <c r="BV7" s="2">
        <f>IF(+BV$3*1000/60/(PI()*メイン!$D$39/1000)*メイン!$D$30*メイン!$D35*メイン!$D$31&lt;$C$17,NA(),IF(BV$3*1000/60/(PI()*メイン!$D$39/1000)*メイン!$D$30*メイン!$D35*メイン!$D$31&gt;$C$18,NA(),BV$3*1000/60/(PI()*メイン!$D$39/1000)*メイン!$D$30*メイン!$D35*メイン!$D$31))</f>
        <v>7008.0739895767047</v>
      </c>
      <c r="BW7" s="2">
        <f>IF(+BW$3*1000/60/(PI()*メイン!$D$39/1000)*メイン!$D$30*メイン!$D35*メイン!$D$31&lt;$C$17,NA(),IF(BW$3*1000/60/(PI()*メイン!$D$39/1000)*メイン!$D$30*メイン!$D35*メイン!$D$31&gt;$C$18,NA(),BW$3*1000/60/(PI()*メイン!$D$39/1000)*メイン!$D$30*メイン!$D35*メイン!$D$31))</f>
        <v>7106.7792570355323</v>
      </c>
      <c r="BX7" s="2">
        <f>IF(+BX$3*1000/60/(PI()*メイン!$D$39/1000)*メイン!$D$30*メイン!$D35*メイン!$D$31&lt;$C$17,NA(),IF(BX$3*1000/60/(PI()*メイン!$D$39/1000)*メイン!$D$30*メイン!$D35*メイン!$D$31&gt;$C$18,NA(),BX$3*1000/60/(PI()*メイン!$D$39/1000)*メイン!$D$30*メイン!$D35*メイン!$D$31))</f>
        <v>7205.4845244943599</v>
      </c>
      <c r="BY7" s="2">
        <f>IF(+BY$3*1000/60/(PI()*メイン!$D$39/1000)*メイン!$D$30*メイン!$D35*メイン!$D$31&lt;$C$17,NA(),IF(BY$3*1000/60/(PI()*メイン!$D$39/1000)*メイン!$D$30*メイン!$D35*メイン!$D$31&gt;$C$18,NA(),BY$3*1000/60/(PI()*メイン!$D$39/1000)*メイン!$D$30*メイン!$D35*メイン!$D$31))</f>
        <v>7304.1897919531866</v>
      </c>
      <c r="BZ7" s="2">
        <f>IF(+BZ$3*1000/60/(PI()*メイン!$D$39/1000)*メイン!$D$30*メイン!$D35*メイン!$D$31&lt;$C$17,NA(),IF(BZ$3*1000/60/(PI()*メイン!$D$39/1000)*メイン!$D$30*メイン!$D35*メイン!$D$31&gt;$C$18,NA(),BZ$3*1000/60/(PI()*メイン!$D$39/1000)*メイン!$D$30*メイン!$D35*メイン!$D$31))</f>
        <v>7402.8950594120124</v>
      </c>
      <c r="CA7" s="2">
        <f>IF(+CA$3*1000/60/(PI()*メイン!$D$39/1000)*メイン!$D$30*メイン!$D35*メイン!$D$31&lt;$C$17,NA(),IF(CA$3*1000/60/(PI()*メイン!$D$39/1000)*メイン!$D$30*メイン!$D35*メイン!$D$31&gt;$C$18,NA(),CA$3*1000/60/(PI()*メイン!$D$39/1000)*メイン!$D$30*メイン!$D35*メイン!$D$31))</f>
        <v>7501.60032687084</v>
      </c>
      <c r="CB7" s="2">
        <f>IF(+CB$3*1000/60/(PI()*メイン!$D$39/1000)*メイン!$D$30*メイン!$D35*メイン!$D$31&lt;$C$17,NA(),IF(CB$3*1000/60/(PI()*メイン!$D$39/1000)*メイン!$D$30*メイン!$D35*メイン!$D$31&gt;$C$18,NA(),CB$3*1000/60/(PI()*メイン!$D$39/1000)*メイン!$D$30*メイン!$D35*メイン!$D$31))</f>
        <v>7600.3055943296667</v>
      </c>
      <c r="CC7" s="2">
        <f>IF(+CC$3*1000/60/(PI()*メイン!$D$39/1000)*メイン!$D$30*メイン!$D35*メイン!$D$31&lt;$C$17,NA(),IF(CC$3*1000/60/(PI()*メイン!$D$39/1000)*メイン!$D$30*メイン!$D35*メイン!$D$31&gt;$C$18,NA(),CC$3*1000/60/(PI()*メイン!$D$39/1000)*メイン!$D$30*メイン!$D35*メイン!$D$31))</f>
        <v>7699.0108617884916</v>
      </c>
      <c r="CD7" s="2">
        <f>IF(+CD$3*1000/60/(PI()*メイン!$D$39/1000)*メイン!$D$30*メイン!$D35*メイン!$D$31&lt;$C$17,NA(),IF(CD$3*1000/60/(PI()*メイン!$D$39/1000)*メイン!$D$30*メイン!$D35*メイン!$D$31&gt;$C$18,NA(),CD$3*1000/60/(PI()*メイン!$D$39/1000)*メイン!$D$30*メイン!$D35*メイン!$D$31))</f>
        <v>7797.7161292473211</v>
      </c>
      <c r="CE7" s="2">
        <f>IF(+CE$3*1000/60/(PI()*メイン!$D$39/1000)*メイン!$D$30*メイン!$D35*メイン!$D$31&lt;$C$17,NA(),IF(CE$3*1000/60/(PI()*メイン!$D$39/1000)*メイン!$D$30*メイン!$D35*メイン!$D$31&gt;$C$18,NA(),CE$3*1000/60/(PI()*メイン!$D$39/1000)*メイン!$D$30*メイン!$D35*メイン!$D$31))</f>
        <v>7896.4213967061469</v>
      </c>
      <c r="CF7" s="2">
        <f>IF(+CF$3*1000/60/(PI()*メイン!$D$39/1000)*メイン!$D$30*メイン!$D35*メイン!$D$31&lt;$C$17,NA(),IF(CF$3*1000/60/(PI()*メイン!$D$39/1000)*メイン!$D$30*メイン!$D35*メイン!$D$31&gt;$C$18,NA(),CF$3*1000/60/(PI()*メイン!$D$39/1000)*メイン!$D$30*メイン!$D35*メイン!$D$31))</f>
        <v>7995.1266641649736</v>
      </c>
      <c r="CG7" s="2">
        <f>IF(+CG$3*1000/60/(PI()*メイン!$D$39/1000)*メイン!$D$30*メイン!$D35*メイン!$D$31&lt;$C$17,NA(),IF(CG$3*1000/60/(PI()*メイン!$D$39/1000)*メイン!$D$30*メイン!$D35*メイン!$D$31&gt;$C$18,NA(),CG$3*1000/60/(PI()*メイン!$D$39/1000)*メイン!$D$30*メイン!$D35*メイン!$D$31))</f>
        <v>8093.8319316238012</v>
      </c>
      <c r="CH7" s="2">
        <f>IF(+CH$3*1000/60/(PI()*メイン!$D$39/1000)*メイン!$D$30*メイン!$D35*メイン!$D$31&lt;$C$17,NA(),IF(CH$3*1000/60/(PI()*メイン!$D$39/1000)*メイン!$D$30*メイン!$D35*メイン!$D$31&gt;$C$18,NA(),CH$3*1000/60/(PI()*メイン!$D$39/1000)*メイン!$D$30*メイン!$D35*メイン!$D$31))</f>
        <v>8192.5371990826261</v>
      </c>
      <c r="CI7" s="2">
        <f>IF(+CI$3*1000/60/(PI()*メイン!$D$39/1000)*メイン!$D$30*メイン!$D35*メイン!$D$31&lt;$C$17,NA(),IF(CI$3*1000/60/(PI()*メイン!$D$39/1000)*メイン!$D$30*メイン!$D35*メイン!$D$31&gt;$C$18,NA(),CI$3*1000/60/(PI()*メイン!$D$39/1000)*メイン!$D$30*メイン!$D35*メイン!$D$31))</f>
        <v>8291.2424665414546</v>
      </c>
      <c r="CJ7" s="2">
        <f>IF(+CJ$3*1000/60/(PI()*メイン!$D$39/1000)*メイン!$D$30*メイン!$D35*メイン!$D$31&lt;$C$17,NA(),IF(CJ$3*1000/60/(PI()*メイン!$D$39/1000)*メイン!$D$30*メイン!$D35*メイン!$D$31&gt;$C$18,NA(),CJ$3*1000/60/(PI()*メイン!$D$39/1000)*メイン!$D$30*メイン!$D35*メイン!$D$31))</f>
        <v>8389.9477340002832</v>
      </c>
      <c r="CK7" s="2">
        <f>IF(+CK$3*1000/60/(PI()*メイン!$D$39/1000)*メイン!$D$30*メイン!$D35*メイン!$D$31&lt;$C$17,NA(),IF(CK$3*1000/60/(PI()*メイン!$D$39/1000)*メイン!$D$30*メイン!$D35*メイン!$D$31&gt;$C$18,NA(),CK$3*1000/60/(PI()*メイン!$D$39/1000)*メイン!$D$30*メイン!$D35*メイン!$D$31))</f>
        <v>8488.6530014591062</v>
      </c>
      <c r="CL7" s="2">
        <f>IF(+CL$3*1000/60/(PI()*メイン!$D$39/1000)*メイン!$D$30*メイン!$D35*メイン!$D$31&lt;$C$17,NA(),IF(CL$3*1000/60/(PI()*メイン!$D$39/1000)*メイン!$D$30*メイン!$D35*メイン!$D$31&gt;$C$18,NA(),CL$3*1000/60/(PI()*メイン!$D$39/1000)*メイン!$D$30*メイン!$D35*メイン!$D$31))</f>
        <v>8587.3582689179348</v>
      </c>
      <c r="CM7" s="2">
        <f>IF(+CM$3*1000/60/(PI()*メイン!$D$39/1000)*メイン!$D$30*メイン!$D35*メイン!$D$31&lt;$C$17,NA(),IF(CM$3*1000/60/(PI()*メイン!$D$39/1000)*メイン!$D$30*メイン!$D35*メイン!$D$31&gt;$C$18,NA(),CM$3*1000/60/(PI()*メイン!$D$39/1000)*メイン!$D$30*メイン!$D35*メイン!$D$31))</f>
        <v>8686.0635363767615</v>
      </c>
      <c r="CN7" s="2">
        <f>IF(+CN$3*1000/60/(PI()*メイン!$D$39/1000)*メイン!$D$30*メイン!$D35*メイン!$D$31&lt;$C$17,NA(),IF(CN$3*1000/60/(PI()*メイン!$D$39/1000)*メイン!$D$30*メイン!$D35*メイン!$D$31&gt;$C$18,NA(),CN$3*1000/60/(PI()*メイン!$D$39/1000)*メイン!$D$30*メイン!$D35*メイン!$D$31))</f>
        <v>8784.7688038355882</v>
      </c>
      <c r="CO7" s="2">
        <f>IF(+CO$3*1000/60/(PI()*メイン!$D$39/1000)*メイン!$D$30*メイン!$D35*メイン!$D$31&lt;$C$17,NA(),IF(CO$3*1000/60/(PI()*メイン!$D$39/1000)*メイン!$D$30*メイン!$D35*メイン!$D$31&gt;$C$18,NA(),CO$3*1000/60/(PI()*メイン!$D$39/1000)*メイン!$D$30*メイン!$D35*メイン!$D$31))</f>
        <v>8883.4740712944167</v>
      </c>
      <c r="CP7" s="2">
        <f>IF(+CP$3*1000/60/(PI()*メイン!$D$39/1000)*メイン!$D$30*メイン!$D35*メイン!$D$31&lt;$C$17,NA(),IF(CP$3*1000/60/(PI()*メイン!$D$39/1000)*メイン!$D$30*メイン!$D35*メイン!$D$31&gt;$C$18,NA(),CP$3*1000/60/(PI()*メイン!$D$39/1000)*メイン!$D$30*メイン!$D35*メイン!$D$31))</f>
        <v>8982.1793387532434</v>
      </c>
      <c r="CQ7" s="2">
        <f>IF(+CQ$3*1000/60/(PI()*メイン!$D$39/1000)*メイン!$D$30*メイン!$D35*メイン!$D$31&lt;$C$17,NA(),IF(CQ$3*1000/60/(PI()*メイン!$D$39/1000)*メイン!$D$30*メイン!$D35*メイン!$D$31&gt;$C$18,NA(),CQ$3*1000/60/(PI()*メイン!$D$39/1000)*メイン!$D$30*メイン!$D35*メイン!$D$31))</f>
        <v>9080.8846062120683</v>
      </c>
      <c r="CR7" s="2">
        <f>IF(+CR$3*1000/60/(PI()*メイン!$D$39/1000)*メイン!$D$30*メイン!$D35*メイン!$D$31&lt;$C$17,NA(),IF(CR$3*1000/60/(PI()*メイン!$D$39/1000)*メイン!$D$30*メイン!$D35*メイン!$D$31&gt;$C$18,NA(),CR$3*1000/60/(PI()*メイン!$D$39/1000)*メイン!$D$30*メイン!$D35*メイン!$D$31))</f>
        <v>9179.5898736708968</v>
      </c>
      <c r="CS7" s="2">
        <f>IF(+CS$3*1000/60/(PI()*メイン!$D$39/1000)*メイン!$D$30*メイン!$D35*メイン!$D$31&lt;$C$17,NA(),IF(CS$3*1000/60/(PI()*メイン!$D$39/1000)*メイン!$D$30*メイン!$D35*メイン!$D$31&gt;$C$18,NA(),CS$3*1000/60/(PI()*メイン!$D$39/1000)*メイン!$D$30*メイン!$D35*メイン!$D$31))</f>
        <v>9278.2951411297217</v>
      </c>
      <c r="CT7" s="2">
        <f>IF(+CT$3*1000/60/(PI()*メイン!$D$39/1000)*メイン!$D$30*メイン!$D35*メイン!$D$31&lt;$C$17,NA(),IF(CT$3*1000/60/(PI()*メイン!$D$39/1000)*メイン!$D$30*メイン!$D35*メイン!$D$31&gt;$C$18,NA(),CT$3*1000/60/(PI()*メイン!$D$39/1000)*メイン!$D$30*メイン!$D35*メイン!$D$31))</f>
        <v>9377.0004085885503</v>
      </c>
      <c r="CU7" s="2">
        <f>IF(+CU$3*1000/60/(PI()*メイン!$D$39/1000)*メイン!$D$30*メイン!$D35*メイン!$D$31&lt;$C$17,NA(),IF(CU$3*1000/60/(PI()*メイン!$D$39/1000)*メイン!$D$30*メイン!$D35*メイン!$D$31&gt;$C$18,NA(),CU$3*1000/60/(PI()*メイン!$D$39/1000)*メイン!$D$30*メイン!$D35*メイン!$D$31))</f>
        <v>9475.7056760473788</v>
      </c>
      <c r="CV7" s="2">
        <f>IF(+CV$3*1000/60/(PI()*メイン!$D$39/1000)*メイン!$D$30*メイン!$D35*メイン!$D$31&lt;$C$17,NA(),IF(CV$3*1000/60/(PI()*メイン!$D$39/1000)*メイン!$D$30*メイン!$D35*メイン!$D$31&gt;$C$18,NA(),CV$3*1000/60/(PI()*メイン!$D$39/1000)*メイン!$D$30*メイン!$D35*メイン!$D$31))</f>
        <v>9574.4109435062037</v>
      </c>
      <c r="CW7" s="2">
        <f>IF(+CW$3*1000/60/(PI()*メイン!$D$39/1000)*メイン!$D$30*メイン!$D35*メイン!$D$31&lt;$C$17,NA(),IF(CW$3*1000/60/(PI()*メイン!$D$39/1000)*メイン!$D$30*メイン!$D35*メイン!$D$31&gt;$C$18,NA(),CW$3*1000/60/(PI()*メイン!$D$39/1000)*メイン!$D$30*メイン!$D35*メイン!$D$31))</f>
        <v>9673.1162109650286</v>
      </c>
      <c r="CX7" s="2">
        <f>IF(+CX$3*1000/60/(PI()*メイン!$D$39/1000)*メイン!$D$30*メイン!$D35*メイン!$D$31&lt;$C$17,NA(),IF(CX$3*1000/60/(PI()*メイン!$D$39/1000)*メイン!$D$30*メイン!$D35*メイン!$D$31&gt;$C$18,NA(),CX$3*1000/60/(PI()*メイン!$D$39/1000)*メイン!$D$30*メイン!$D35*メイン!$D$31))</f>
        <v>9771.8214784238571</v>
      </c>
      <c r="CY7" s="2">
        <f>IF(+CY$3*1000/60/(PI()*メイン!$D$39/1000)*メイン!$D$30*メイン!$D35*メイン!$D$31&lt;$C$17,NA(),IF(CY$3*1000/60/(PI()*メイン!$D$39/1000)*メイン!$D$30*メイン!$D35*メイン!$D$31&gt;$C$18,NA(),CY$3*1000/60/(PI()*メイン!$D$39/1000)*メイン!$D$30*メイン!$D35*メイン!$D$31))</f>
        <v>9870.5267458826838</v>
      </c>
      <c r="CZ7" s="2">
        <f>IF(+CZ$3*1000/60/(PI()*メイン!$D$39/1000)*メイン!$D$30*メイン!$D35*メイン!$D$31&lt;$C$17,NA(),IF(CZ$3*1000/60/(PI()*メイン!$D$39/1000)*メイン!$D$30*メイン!$D35*メイン!$D$31&gt;$C$18,NA(),CZ$3*1000/60/(PI()*メイン!$D$39/1000)*メイン!$D$30*メイン!$D35*メイン!$D$31))</f>
        <v>9969.2320133415105</v>
      </c>
      <c r="DA7" s="2">
        <f>IF(+DA$3*1000/60/(PI()*メイン!$D$39/1000)*メイン!$D$30*メイン!$D35*メイン!$D$31&lt;$C$17,NA(),IF(DA$3*1000/60/(PI()*メイン!$D$39/1000)*メイン!$D$30*メイン!$D35*メイン!$D$31&gt;$C$18,NA(),DA$3*1000/60/(PI()*メイン!$D$39/1000)*メイン!$D$30*メイン!$D35*メイン!$D$31))</f>
        <v>10067.937280800339</v>
      </c>
      <c r="DB7" s="2">
        <f>IF(+DB$3*1000/60/(PI()*メイン!$D$39/1000)*メイン!$D$30*メイン!$D35*メイン!$D$31&lt;$C$17,NA(),IF(DB$3*1000/60/(PI()*メイン!$D$39/1000)*メイン!$D$30*メイン!$D35*メイン!$D$31&gt;$C$18,NA(),DB$3*1000/60/(PI()*メイン!$D$39/1000)*メイン!$D$30*メイン!$D35*メイン!$D$31))</f>
        <v>10166.642548259166</v>
      </c>
      <c r="DC7" s="2">
        <f>IF(+DC$3*1000/60/(PI()*メイン!$D$39/1000)*メイン!$D$30*メイン!$D35*メイン!$D$31&lt;$C$17,NA(),IF(DC$3*1000/60/(PI()*メイン!$D$39/1000)*メイン!$D$30*メイン!$D35*メイン!$D$31&gt;$C$18,NA(),DC$3*1000/60/(PI()*メイン!$D$39/1000)*メイン!$D$30*メイン!$D35*メイン!$D$31))</f>
        <v>10265.347815717991</v>
      </c>
      <c r="DD7" s="2">
        <f>IF(+DD$3*1000/60/(PI()*メイン!$D$39/1000)*メイン!$D$30*メイン!$D35*メイン!$D$31&lt;$C$17,NA(),IF(DD$3*1000/60/(PI()*メイン!$D$39/1000)*メイン!$D$30*メイン!$D35*メイン!$D$31&gt;$C$18,NA(),DD$3*1000/60/(PI()*メイン!$D$39/1000)*メイン!$D$30*メイン!$D35*メイン!$D$31))</f>
        <v>10364.053083176817</v>
      </c>
      <c r="DE7" s="2">
        <f>IF(+DE$3*1000/60/(PI()*メイン!$D$39/1000)*メイン!$D$30*メイン!$D35*メイン!$D$31&lt;$C$17,NA(),IF(DE$3*1000/60/(PI()*メイン!$D$39/1000)*メイン!$D$30*メイン!$D35*メイン!$D$31&gt;$C$18,NA(),DE$3*1000/60/(PI()*メイン!$D$39/1000)*メイン!$D$30*メイン!$D35*メイン!$D$31))</f>
        <v>10462.758350635646</v>
      </c>
      <c r="DF7" s="2">
        <f>IF(+DF$3*1000/60/(PI()*メイン!$D$39/1000)*メイン!$D$30*メイン!$D35*メイン!$D$31&lt;$C$17,NA(),IF(DF$3*1000/60/(PI()*メイン!$D$39/1000)*メイン!$D$30*メイン!$D35*メイン!$D$31&gt;$C$18,NA(),DF$3*1000/60/(PI()*メイン!$D$39/1000)*メイン!$D$30*メイン!$D35*メイン!$D$31))</f>
        <v>10561.463618094471</v>
      </c>
      <c r="DG7" s="2">
        <f>IF(+DG$3*1000/60/(PI()*メイン!$D$39/1000)*メイン!$D$30*メイン!$D35*メイン!$D$31&lt;$C$17,NA(),IF(DG$3*1000/60/(PI()*メイン!$D$39/1000)*メイン!$D$30*メイン!$D35*メイン!$D$31&gt;$C$18,NA(),DG$3*1000/60/(PI()*メイン!$D$39/1000)*メイン!$D$30*メイン!$D35*メイン!$D$31))</f>
        <v>10660.168885553299</v>
      </c>
      <c r="DH7" s="2">
        <f>IF(+DH$3*1000/60/(PI()*メイン!$D$39/1000)*メイン!$D$30*メイン!$D35*メイン!$D$31&lt;$C$17,NA(),IF(DH$3*1000/60/(PI()*メイン!$D$39/1000)*メイン!$D$30*メイン!$D35*メイン!$D$31&gt;$C$18,NA(),DH$3*1000/60/(PI()*メイン!$D$39/1000)*メイン!$D$30*メイン!$D35*メイン!$D$31))</f>
        <v>10758.874153012126</v>
      </c>
      <c r="DI7" s="2">
        <f>IF(+DI$3*1000/60/(PI()*メイン!$D$39/1000)*メイン!$D$30*メイン!$D35*メイン!$D$31&lt;$C$17,NA(),IF(DI$3*1000/60/(PI()*メイン!$D$39/1000)*メイン!$D$30*メイン!$D35*メイン!$D$31&gt;$C$18,NA(),DI$3*1000/60/(PI()*メイン!$D$39/1000)*メイン!$D$30*メイン!$D35*メイン!$D$31))</f>
        <v>10857.579420470951</v>
      </c>
      <c r="DJ7" s="2">
        <f>IF(+DJ$3*1000/60/(PI()*メイン!$D$39/1000)*メイン!$D$30*メイン!$D35*メイン!$D$31&lt;$C$17,NA(),IF(DJ$3*1000/60/(PI()*メイン!$D$39/1000)*メイン!$D$30*メイン!$D35*メイン!$D$31&gt;$C$18,NA(),DJ$3*1000/60/(PI()*メイン!$D$39/1000)*メイン!$D$30*メイン!$D35*メイン!$D$31))</f>
        <v>10956.284687929779</v>
      </c>
      <c r="DK7" s="2" t="e">
        <f>IF(+DK$3*1000/60/(PI()*メイン!$D$39/1000)*メイン!$D$30*メイン!$D35*メイン!$D$31&lt;$C$17,NA(),IF(DK$3*1000/60/(PI()*メイン!$D$39/1000)*メイン!$D$30*メイン!$D35*メイン!$D$31&gt;$C$18,NA(),DK$3*1000/60/(PI()*メイン!$D$39/1000)*メイン!$D$30*メイン!$D35*メイン!$D$31))</f>
        <v>#N/A</v>
      </c>
      <c r="DL7" s="2" t="e">
        <f>IF(+DL$3*1000/60/(PI()*メイン!$D$39/1000)*メイン!$D$30*メイン!$D35*メイン!$D$31&lt;$C$17,NA(),IF(DL$3*1000/60/(PI()*メイン!$D$39/1000)*メイン!$D$30*メイン!$D35*メイン!$D$31&gt;$C$18,NA(),DL$3*1000/60/(PI()*メイン!$D$39/1000)*メイン!$D$30*メイン!$D35*メイン!$D$31))</f>
        <v>#N/A</v>
      </c>
      <c r="DM7" s="2" t="e">
        <f>IF(+DM$3*1000/60/(PI()*メイン!$D$39/1000)*メイン!$D$30*メイン!$D35*メイン!$D$31&lt;$C$17,NA(),IF(DM$3*1000/60/(PI()*メイン!$D$39/1000)*メイン!$D$30*メイン!$D35*メイン!$D$31&gt;$C$18,NA(),DM$3*1000/60/(PI()*メイン!$D$39/1000)*メイン!$D$30*メイン!$D35*メイン!$D$31))</f>
        <v>#N/A</v>
      </c>
      <c r="DN7" s="2" t="e">
        <f>IF(+DN$3*1000/60/(PI()*メイン!$D$39/1000)*メイン!$D$30*メイン!$D35*メイン!$D$31&lt;$C$17,NA(),IF(DN$3*1000/60/(PI()*メイン!$D$39/1000)*メイン!$D$30*メイン!$D35*メイン!$D$31&gt;$C$18,NA(),DN$3*1000/60/(PI()*メイン!$D$39/1000)*メイン!$D$30*メイン!$D35*メイン!$D$31))</f>
        <v>#N/A</v>
      </c>
      <c r="DO7" s="2" t="e">
        <f>IF(+DO$3*1000/60/(PI()*メイン!$D$39/1000)*メイン!$D$30*メイン!$D35*メイン!$D$31&lt;$C$17,NA(),IF(DO$3*1000/60/(PI()*メイン!$D$39/1000)*メイン!$D$30*メイン!$D35*メイン!$D$31&gt;$C$18,NA(),DO$3*1000/60/(PI()*メイン!$D$39/1000)*メイン!$D$30*メイン!$D35*メイン!$D$31))</f>
        <v>#N/A</v>
      </c>
      <c r="DP7" s="2" t="e">
        <f>IF(+DP$3*1000/60/(PI()*メイン!$D$39/1000)*メイン!$D$30*メイン!$D35*メイン!$D$31&lt;$C$17,NA(),IF(DP$3*1000/60/(PI()*メイン!$D$39/1000)*メイン!$D$30*メイン!$D35*メイン!$D$31&gt;$C$18,NA(),DP$3*1000/60/(PI()*メイン!$D$39/1000)*メイン!$D$30*メイン!$D35*メイン!$D$31))</f>
        <v>#N/A</v>
      </c>
      <c r="DQ7" s="2" t="e">
        <f>IF(+DQ$3*1000/60/(PI()*メイン!$D$39/1000)*メイン!$D$30*メイン!$D35*メイン!$D$31&lt;$C$17,NA(),IF(DQ$3*1000/60/(PI()*メイン!$D$39/1000)*メイン!$D$30*メイン!$D35*メイン!$D$31&gt;$C$18,NA(),DQ$3*1000/60/(PI()*メイン!$D$39/1000)*メイン!$D$30*メイン!$D35*メイン!$D$31))</f>
        <v>#N/A</v>
      </c>
      <c r="DR7" s="2" t="e">
        <f>IF(+DR$3*1000/60/(PI()*メイン!$D$39/1000)*メイン!$D$30*メイン!$D35*メイン!$D$31&lt;$C$17,NA(),IF(DR$3*1000/60/(PI()*メイン!$D$39/1000)*メイン!$D$30*メイン!$D35*メイン!$D$31&gt;$C$18,NA(),DR$3*1000/60/(PI()*メイン!$D$39/1000)*メイン!$D$30*メイン!$D35*メイン!$D$31))</f>
        <v>#N/A</v>
      </c>
      <c r="DS7" s="2" t="e">
        <f>IF(+DS$3*1000/60/(PI()*メイン!$D$39/1000)*メイン!$D$30*メイン!$D35*メイン!$D$31&lt;$C$17,NA(),IF(DS$3*1000/60/(PI()*メイン!$D$39/1000)*メイン!$D$30*メイン!$D35*メイン!$D$31&gt;$C$18,NA(),DS$3*1000/60/(PI()*メイン!$D$39/1000)*メイン!$D$30*メイン!$D35*メイン!$D$31))</f>
        <v>#N/A</v>
      </c>
      <c r="DT7" s="2" t="e">
        <f>IF(+DT$3*1000/60/(PI()*メイン!$D$39/1000)*メイン!$D$30*メイン!$D35*メイン!$D$31&lt;$C$17,NA(),IF(DT$3*1000/60/(PI()*メイン!$D$39/1000)*メイン!$D$30*メイン!$D35*メイン!$D$31&gt;$C$18,NA(),DT$3*1000/60/(PI()*メイン!$D$39/1000)*メイン!$D$30*メイン!$D35*メイン!$D$31))</f>
        <v>#N/A</v>
      </c>
      <c r="DU7" s="2" t="e">
        <f>IF(+DU$3*1000/60/(PI()*メイン!$D$39/1000)*メイン!$D$30*メイン!$D35*メイン!$D$31&lt;$C$17,NA(),IF(DU$3*1000/60/(PI()*メイン!$D$39/1000)*メイン!$D$30*メイン!$D35*メイン!$D$31&gt;$C$18,NA(),DU$3*1000/60/(PI()*メイン!$D$39/1000)*メイン!$D$30*メイン!$D35*メイン!$D$31))</f>
        <v>#N/A</v>
      </c>
      <c r="DV7" s="2" t="e">
        <f>IF(+DV$3*1000/60/(PI()*メイン!$D$39/1000)*メイン!$D$30*メイン!$D35*メイン!$D$31&lt;$C$17,NA(),IF(DV$3*1000/60/(PI()*メイン!$D$39/1000)*メイン!$D$30*メイン!$D35*メイン!$D$31&gt;$C$18,NA(),DV$3*1000/60/(PI()*メイン!$D$39/1000)*メイン!$D$30*メイン!$D35*メイン!$D$31))</f>
        <v>#N/A</v>
      </c>
      <c r="DW7" s="2" t="e">
        <f>IF(+DW$3*1000/60/(PI()*メイン!$D$39/1000)*メイン!$D$30*メイン!$D35*メイン!$D$31&lt;$C$17,NA(),IF(DW$3*1000/60/(PI()*メイン!$D$39/1000)*メイン!$D$30*メイン!$D35*メイン!$D$31&gt;$C$18,NA(),DW$3*1000/60/(PI()*メイン!$D$39/1000)*メイン!$D$30*メイン!$D35*メイン!$D$31))</f>
        <v>#N/A</v>
      </c>
      <c r="DX7" s="2" t="e">
        <f>IF(+DX$3*1000/60/(PI()*メイン!$D$39/1000)*メイン!$D$30*メイン!$D35*メイン!$D$31&lt;$C$17,NA(),IF(DX$3*1000/60/(PI()*メイン!$D$39/1000)*メイン!$D$30*メイン!$D35*メイン!$D$31&gt;$C$18,NA(),DX$3*1000/60/(PI()*メイン!$D$39/1000)*メイン!$D$30*メイン!$D35*メイン!$D$31))</f>
        <v>#N/A</v>
      </c>
      <c r="DY7" s="2" t="e">
        <f>IF(+DY$3*1000/60/(PI()*メイン!$D$39/1000)*メイン!$D$30*メイン!$D35*メイン!$D$31&lt;$C$17,NA(),IF(DY$3*1000/60/(PI()*メイン!$D$39/1000)*メイン!$D$30*メイン!$D35*メイン!$D$31&gt;$C$18,NA(),DY$3*1000/60/(PI()*メイン!$D$39/1000)*メイン!$D$30*メイン!$D35*メイン!$D$31))</f>
        <v>#N/A</v>
      </c>
      <c r="DZ7" s="2" t="e">
        <f>IF(+DZ$3*1000/60/(PI()*メイン!$D$39/1000)*メイン!$D$30*メイン!$D35*メイン!$D$31&lt;$C$17,NA(),IF(DZ$3*1000/60/(PI()*メイン!$D$39/1000)*メイン!$D$30*メイン!$D35*メイン!$D$31&gt;$C$18,NA(),DZ$3*1000/60/(PI()*メイン!$D$39/1000)*メイン!$D$30*メイン!$D35*メイン!$D$31))</f>
        <v>#N/A</v>
      </c>
      <c r="EA7" s="2" t="e">
        <f>IF(+EA$3*1000/60/(PI()*メイン!$D$39/1000)*メイン!$D$30*メイン!$D35*メイン!$D$31&lt;$C$17,NA(),IF(EA$3*1000/60/(PI()*メイン!$D$39/1000)*メイン!$D$30*メイン!$D35*メイン!$D$31&gt;$C$18,NA(),EA$3*1000/60/(PI()*メイン!$D$39/1000)*メイン!$D$30*メイン!$D35*メイン!$D$31))</f>
        <v>#N/A</v>
      </c>
      <c r="EB7" s="2" t="e">
        <f>IF(+EB$3*1000/60/(PI()*メイン!$D$39/1000)*メイン!$D$30*メイン!$D35*メイン!$D$31&lt;$C$17,NA(),IF(EB$3*1000/60/(PI()*メイン!$D$39/1000)*メイン!$D$30*メイン!$D35*メイン!$D$31&gt;$C$18,NA(),EB$3*1000/60/(PI()*メイン!$D$39/1000)*メイン!$D$30*メイン!$D35*メイン!$D$31))</f>
        <v>#N/A</v>
      </c>
      <c r="EC7" s="2" t="e">
        <f>IF(+EC$3*1000/60/(PI()*メイン!$D$39/1000)*メイン!$D$30*メイン!$D35*メイン!$D$31&lt;$C$17,NA(),IF(EC$3*1000/60/(PI()*メイン!$D$39/1000)*メイン!$D$30*メイン!$D35*メイン!$D$31&gt;$C$18,NA(),EC$3*1000/60/(PI()*メイン!$D$39/1000)*メイン!$D$30*メイン!$D35*メイン!$D$31))</f>
        <v>#N/A</v>
      </c>
      <c r="ED7" s="2" t="e">
        <f>IF(+ED$3*1000/60/(PI()*メイン!$D$39/1000)*メイン!$D$30*メイン!$D35*メイン!$D$31&lt;$C$17,NA(),IF(ED$3*1000/60/(PI()*メイン!$D$39/1000)*メイン!$D$30*メイン!$D35*メイン!$D$31&gt;$C$18,NA(),ED$3*1000/60/(PI()*メイン!$D$39/1000)*メイン!$D$30*メイン!$D35*メイン!$D$31))</f>
        <v>#N/A</v>
      </c>
      <c r="EE7" s="2" t="e">
        <f>IF(+EE$3*1000/60/(PI()*メイン!$D$39/1000)*メイン!$D$30*メイン!$D35*メイン!$D$31&lt;$C$17,NA(),IF(EE$3*1000/60/(PI()*メイン!$D$39/1000)*メイン!$D$30*メイン!$D35*メイン!$D$31&gt;$C$18,NA(),EE$3*1000/60/(PI()*メイン!$D$39/1000)*メイン!$D$30*メイン!$D35*メイン!$D$31))</f>
        <v>#N/A</v>
      </c>
      <c r="EF7" s="2" t="e">
        <f>IF(+EF$3*1000/60/(PI()*メイン!$D$39/1000)*メイン!$D$30*メイン!$D35*メイン!$D$31&lt;$C$17,NA(),IF(EF$3*1000/60/(PI()*メイン!$D$39/1000)*メイン!$D$30*メイン!$D35*メイン!$D$31&gt;$C$18,NA(),EF$3*1000/60/(PI()*メイン!$D$39/1000)*メイン!$D$30*メイン!$D35*メイン!$D$31))</f>
        <v>#N/A</v>
      </c>
      <c r="EG7" s="2" t="e">
        <f>IF(+EG$3*1000/60/(PI()*メイン!$D$39/1000)*メイン!$D$30*メイン!$D35*メイン!$D$31&lt;$C$17,NA(),IF(EG$3*1000/60/(PI()*メイン!$D$39/1000)*メイン!$D$30*メイン!$D35*メイン!$D$31&gt;$C$18,NA(),EG$3*1000/60/(PI()*メイン!$D$39/1000)*メイン!$D$30*メイン!$D35*メイン!$D$31))</f>
        <v>#N/A</v>
      </c>
      <c r="EH7" s="2" t="e">
        <f>IF(+EH$3*1000/60/(PI()*メイン!$D$39/1000)*メイン!$D$30*メイン!$D35*メイン!$D$31&lt;$C$17,NA(),IF(EH$3*1000/60/(PI()*メイン!$D$39/1000)*メイン!$D$30*メイン!$D35*メイン!$D$31&gt;$C$18,NA(),EH$3*1000/60/(PI()*メイン!$D$39/1000)*メイン!$D$30*メイン!$D35*メイン!$D$31))</f>
        <v>#N/A</v>
      </c>
      <c r="EI7" s="2" t="e">
        <f>IF(+EI$3*1000/60/(PI()*メイン!$D$39/1000)*メイン!$D$30*メイン!$D35*メイン!$D$31&lt;$C$17,NA(),IF(EI$3*1000/60/(PI()*メイン!$D$39/1000)*メイン!$D$30*メイン!$D35*メイン!$D$31&gt;$C$18,NA(),EI$3*1000/60/(PI()*メイン!$D$39/1000)*メイン!$D$30*メイン!$D35*メイン!$D$31))</f>
        <v>#N/A</v>
      </c>
      <c r="EJ7" s="2" t="e">
        <f>IF(+EJ$3*1000/60/(PI()*メイン!$D$39/1000)*メイン!$D$30*メイン!$D35*メイン!$D$31&lt;$C$17,NA(),IF(EJ$3*1000/60/(PI()*メイン!$D$39/1000)*メイン!$D$30*メイン!$D35*メイン!$D$31&gt;$C$18,NA(),EJ$3*1000/60/(PI()*メイン!$D$39/1000)*メイン!$D$30*メイン!$D35*メイン!$D$31))</f>
        <v>#N/A</v>
      </c>
      <c r="EK7" s="2" t="e">
        <f>IF(+EK$3*1000/60/(PI()*メイン!$D$39/1000)*メイン!$D$30*メイン!$D35*メイン!$D$31&lt;$C$17,NA(),IF(EK$3*1000/60/(PI()*メイン!$D$39/1000)*メイン!$D$30*メイン!$D35*メイン!$D$31&gt;$C$18,NA(),EK$3*1000/60/(PI()*メイン!$D$39/1000)*メイン!$D$30*メイン!$D35*メイン!$D$31))</f>
        <v>#N/A</v>
      </c>
      <c r="EL7" s="2" t="e">
        <f>IF(+EL$3*1000/60/(PI()*メイン!$D$39/1000)*メイン!$D$30*メイン!$D35*メイン!$D$31&lt;$C$17,NA(),IF(EL$3*1000/60/(PI()*メイン!$D$39/1000)*メイン!$D$30*メイン!$D35*メイン!$D$31&gt;$C$18,NA(),EL$3*1000/60/(PI()*メイン!$D$39/1000)*メイン!$D$30*メイン!$D35*メイン!$D$31))</f>
        <v>#N/A</v>
      </c>
      <c r="EM7" s="2" t="e">
        <f>IF(+EM$3*1000/60/(PI()*メイン!$D$39/1000)*メイン!$D$30*メイン!$D35*メイン!$D$31&lt;$C$17,NA(),IF(EM$3*1000/60/(PI()*メイン!$D$39/1000)*メイン!$D$30*メイン!$D35*メイン!$D$31&gt;$C$18,NA(),EM$3*1000/60/(PI()*メイン!$D$39/1000)*メイン!$D$30*メイン!$D35*メイン!$D$31))</f>
        <v>#N/A</v>
      </c>
      <c r="EN7" s="2" t="e">
        <f>IF(+EN$3*1000/60/(PI()*メイン!$D$39/1000)*メイン!$D$30*メイン!$D35*メイン!$D$31&lt;$C$17,NA(),IF(EN$3*1000/60/(PI()*メイン!$D$39/1000)*メイン!$D$30*メイン!$D35*メイン!$D$31&gt;$C$18,NA(),EN$3*1000/60/(PI()*メイン!$D$39/1000)*メイン!$D$30*メイン!$D35*メイン!$D$31))</f>
        <v>#N/A</v>
      </c>
      <c r="EO7" s="2" t="e">
        <f>IF(+EO$3*1000/60/(PI()*メイン!$D$39/1000)*メイン!$D$30*メイン!$D35*メイン!$D$31&lt;$C$17,NA(),IF(EO$3*1000/60/(PI()*メイン!$D$39/1000)*メイン!$D$30*メイン!$D35*メイン!$D$31&gt;$C$18,NA(),EO$3*1000/60/(PI()*メイン!$D$39/1000)*メイン!$D$30*メイン!$D35*メイン!$D$31))</f>
        <v>#N/A</v>
      </c>
      <c r="EP7" s="2" t="e">
        <f>IF(+EP$3*1000/60/(PI()*メイン!$D$39/1000)*メイン!$D$30*メイン!$D35*メイン!$D$31&lt;$C$17,NA(),IF(EP$3*1000/60/(PI()*メイン!$D$39/1000)*メイン!$D$30*メイン!$D35*メイン!$D$31&gt;$C$18,NA(),EP$3*1000/60/(PI()*メイン!$D$39/1000)*メイン!$D$30*メイン!$D35*メイン!$D$31))</f>
        <v>#N/A</v>
      </c>
      <c r="EQ7" s="2" t="e">
        <f>IF(+EQ$3*1000/60/(PI()*メイン!$D$39/1000)*メイン!$D$30*メイン!$D35*メイン!$D$31&lt;$C$17,NA(),IF(EQ$3*1000/60/(PI()*メイン!$D$39/1000)*メイン!$D$30*メイン!$D35*メイン!$D$31&gt;$C$18,NA(),EQ$3*1000/60/(PI()*メイン!$D$39/1000)*メイン!$D$30*メイン!$D35*メイン!$D$31))</f>
        <v>#N/A</v>
      </c>
      <c r="ER7" s="2" t="e">
        <f>IF(+ER$3*1000/60/(PI()*メイン!$D$39/1000)*メイン!$D$30*メイン!$D35*メイン!$D$31&lt;$C$17,NA(),IF(ER$3*1000/60/(PI()*メイン!$D$39/1000)*メイン!$D$30*メイン!$D35*メイン!$D$31&gt;$C$18,NA(),ER$3*1000/60/(PI()*メイン!$D$39/1000)*メイン!$D$30*メイン!$D35*メイン!$D$31))</f>
        <v>#N/A</v>
      </c>
      <c r="ES7" s="2" t="e">
        <f>IF(+ES$3*1000/60/(PI()*メイン!$D$39/1000)*メイン!$D$30*メイン!$D35*メイン!$D$31&lt;$C$17,NA(),IF(ES$3*1000/60/(PI()*メイン!$D$39/1000)*メイン!$D$30*メイン!$D35*メイン!$D$31&gt;$C$18,NA(),ES$3*1000/60/(PI()*メイン!$D$39/1000)*メイン!$D$30*メイン!$D35*メイン!$D$31))</f>
        <v>#N/A</v>
      </c>
      <c r="ET7" s="2" t="e">
        <f>IF(+ET$3*1000/60/(PI()*メイン!$D$39/1000)*メイン!$D$30*メイン!$D35*メイン!$D$31&lt;$C$17,NA(),IF(ET$3*1000/60/(PI()*メイン!$D$39/1000)*メイン!$D$30*メイン!$D35*メイン!$D$31&gt;$C$18,NA(),ET$3*1000/60/(PI()*メイン!$D$39/1000)*メイン!$D$30*メイン!$D35*メイン!$D$31))</f>
        <v>#N/A</v>
      </c>
      <c r="EU7" s="2" t="e">
        <f>IF(+EU$3*1000/60/(PI()*メイン!$D$39/1000)*メイン!$D$30*メイン!$D35*メイン!$D$31&lt;$C$17,NA(),IF(EU$3*1000/60/(PI()*メイン!$D$39/1000)*メイン!$D$30*メイン!$D35*メイン!$D$31&gt;$C$18,NA(),EU$3*1000/60/(PI()*メイン!$D$39/1000)*メイン!$D$30*メイン!$D35*メイン!$D$31))</f>
        <v>#N/A</v>
      </c>
      <c r="EV7" s="2" t="e">
        <f>IF(+EV$3*1000/60/(PI()*メイン!$D$39/1000)*メイン!$D$30*メイン!$D35*メイン!$D$31&lt;$C$17,NA(),IF(EV$3*1000/60/(PI()*メイン!$D$39/1000)*メイン!$D$30*メイン!$D35*メイン!$D$31&gt;$C$18,NA(),EV$3*1000/60/(PI()*メイン!$D$39/1000)*メイン!$D$30*メイン!$D35*メイン!$D$31))</f>
        <v>#N/A</v>
      </c>
      <c r="EW7" s="2" t="e">
        <f>IF(+EW$3*1000/60/(PI()*メイン!$D$39/1000)*メイン!$D$30*メイン!$D35*メイン!$D$31&lt;$C$17,NA(),IF(EW$3*1000/60/(PI()*メイン!$D$39/1000)*メイン!$D$30*メイン!$D35*メイン!$D$31&gt;$C$18,NA(),EW$3*1000/60/(PI()*メイン!$D$39/1000)*メイン!$D$30*メイン!$D35*メイン!$D$31))</f>
        <v>#N/A</v>
      </c>
    </row>
    <row r="8" spans="2:153" x14ac:dyDescent="0.15">
      <c r="B8" t="s">
        <v>16</v>
      </c>
      <c r="C8" s="2" t="e">
        <f>IF(+C$3*1000/60/(PI()*メイン!$D$39/1000)*メイン!$D$30*メイン!$D36*メイン!$D$31&lt;$C$17,NA(),IF(C$3*1000/60/(PI()*メイン!$D$39/1000)*メイン!$D$30*メイン!$D36*メイン!$D$31&gt;$C$18,NA(),C$3*1000/60/(PI()*メイン!$D$39/1000)*メイン!$D$30*メイン!$D36*メイン!$D$31))</f>
        <v>#N/A</v>
      </c>
      <c r="D8" s="2" t="e">
        <f>IF(+D$3*1000/60/(PI()*メイン!$D$39/1000)*メイン!$D$30*メイン!$D36*メイン!$D$31&lt;$C$17,NA(),IF(D$3*1000/60/(PI()*メイン!$D$39/1000)*メイン!$D$30*メイン!$D36*メイン!$D$31&gt;$C$18,NA(),D$3*1000/60/(PI()*メイン!$D$39/1000)*メイン!$D$30*メイン!$D36*メイン!$D$31))</f>
        <v>#N/A</v>
      </c>
      <c r="E8" s="2" t="e">
        <f>IF(+E$3*1000/60/(PI()*メイン!$D$39/1000)*メイン!$D$30*メイン!$D36*メイン!$D$31&lt;$C$17,NA(),IF(E$3*1000/60/(PI()*メイン!$D$39/1000)*メイン!$D$30*メイン!$D36*メイン!$D$31&gt;$C$18,NA(),E$3*1000/60/(PI()*メイン!$D$39/1000)*メイン!$D$30*メイン!$D36*メイン!$D$31))</f>
        <v>#N/A</v>
      </c>
      <c r="F8" s="2" t="e">
        <f>IF(+F$3*1000/60/(PI()*メイン!$D$39/1000)*メイン!$D$30*メイン!$D36*メイン!$D$31&lt;$C$17,NA(),IF(F$3*1000/60/(PI()*メイン!$D$39/1000)*メイン!$D$30*メイン!$D36*メイン!$D$31&gt;$C$18,NA(),F$3*1000/60/(PI()*メイン!$D$39/1000)*メイン!$D$30*メイン!$D36*メイン!$D$31))</f>
        <v>#N/A</v>
      </c>
      <c r="G8" s="2" t="e">
        <f>IF(+G$3*1000/60/(PI()*メイン!$D$39/1000)*メイン!$D$30*メイン!$D36*メイン!$D$31&lt;$C$17,NA(),IF(G$3*1000/60/(PI()*メイン!$D$39/1000)*メイン!$D$30*メイン!$D36*メイン!$D$31&gt;$C$18,NA(),G$3*1000/60/(PI()*メイン!$D$39/1000)*メイン!$D$30*メイン!$D36*メイン!$D$31))</f>
        <v>#N/A</v>
      </c>
      <c r="H8" s="2" t="e">
        <f>IF(+H$3*1000/60/(PI()*メイン!$D$39/1000)*メイン!$D$30*メイン!$D36*メイン!$D$31&lt;$C$17,NA(),IF(H$3*1000/60/(PI()*メイン!$D$39/1000)*メイン!$D$30*メイン!$D36*メイン!$D$31&gt;$C$18,NA(),H$3*1000/60/(PI()*メイン!$D$39/1000)*メイン!$D$30*メイン!$D36*メイン!$D$31))</f>
        <v>#N/A</v>
      </c>
      <c r="I8" s="2" t="e">
        <f>IF(+I$3*1000/60/(PI()*メイン!$D$39/1000)*メイン!$D$30*メイン!$D36*メイン!$D$31&lt;$C$17,NA(),IF(I$3*1000/60/(PI()*メイン!$D$39/1000)*メイン!$D$30*メイン!$D36*メイン!$D$31&gt;$C$18,NA(),I$3*1000/60/(PI()*メイン!$D$39/1000)*メイン!$D$30*メイン!$D36*メイン!$D$31))</f>
        <v>#N/A</v>
      </c>
      <c r="J8" s="2" t="e">
        <f>IF(+J$3*1000/60/(PI()*メイン!$D$39/1000)*メイン!$D$30*メイン!$D36*メイン!$D$31&lt;$C$17,NA(),IF(J$3*1000/60/(PI()*メイン!$D$39/1000)*メイン!$D$30*メイン!$D36*メイン!$D$31&gt;$C$18,NA(),J$3*1000/60/(PI()*メイン!$D$39/1000)*メイン!$D$30*メイン!$D36*メイン!$D$31))</f>
        <v>#N/A</v>
      </c>
      <c r="K8" s="2" t="e">
        <f>IF(+K$3*1000/60/(PI()*メイン!$D$39/1000)*メイン!$D$30*メイン!$D36*メイン!$D$31&lt;$C$17,NA(),IF(K$3*1000/60/(PI()*メイン!$D$39/1000)*メイン!$D$30*メイン!$D36*メイン!$D$31&gt;$C$18,NA(),K$3*1000/60/(PI()*メイン!$D$39/1000)*メイン!$D$30*メイン!$D36*メイン!$D$31))</f>
        <v>#N/A</v>
      </c>
      <c r="L8" s="2" t="e">
        <f>IF(+L$3*1000/60/(PI()*メイン!$D$39/1000)*メイン!$D$30*メイン!$D36*メイン!$D$31&lt;$C$17,NA(),IF(L$3*1000/60/(PI()*メイン!$D$39/1000)*メイン!$D$30*メイン!$D36*メイン!$D$31&gt;$C$18,NA(),L$3*1000/60/(PI()*メイン!$D$39/1000)*メイン!$D$30*メイン!$D36*メイン!$D$31))</f>
        <v>#N/A</v>
      </c>
      <c r="M8" s="2" t="e">
        <f>IF(+M$3*1000/60/(PI()*メイン!$D$39/1000)*メイン!$D$30*メイン!$D36*メイン!$D$31&lt;$C$17,NA(),IF(M$3*1000/60/(PI()*メイン!$D$39/1000)*メイン!$D$30*メイン!$D36*メイン!$D$31&gt;$C$18,NA(),M$3*1000/60/(PI()*メイン!$D$39/1000)*メイン!$D$30*メイン!$D36*メイン!$D$31))</f>
        <v>#N/A</v>
      </c>
      <c r="N8" s="2" t="e">
        <f>IF(+N$3*1000/60/(PI()*メイン!$D$39/1000)*メイン!$D$30*メイン!$D36*メイン!$D$31&lt;$C$17,NA(),IF(N$3*1000/60/(PI()*メイン!$D$39/1000)*メイン!$D$30*メイン!$D36*メイン!$D$31&gt;$C$18,NA(),N$3*1000/60/(PI()*メイン!$D$39/1000)*メイン!$D$30*メイン!$D36*メイン!$D$31))</f>
        <v>#N/A</v>
      </c>
      <c r="O8" s="2" t="e">
        <f>IF(+O$3*1000/60/(PI()*メイン!$D$39/1000)*メイン!$D$30*メイン!$D36*メイン!$D$31&lt;$C$17,NA(),IF(O$3*1000/60/(PI()*メイン!$D$39/1000)*メイン!$D$30*メイン!$D36*メイン!$D$31&gt;$C$18,NA(),O$3*1000/60/(PI()*メイン!$D$39/1000)*メイン!$D$30*メイン!$D36*メイン!$D$31))</f>
        <v>#N/A</v>
      </c>
      <c r="P8" s="2" t="e">
        <f>IF(+P$3*1000/60/(PI()*メイン!$D$39/1000)*メイン!$D$30*メイン!$D36*メイン!$D$31&lt;$C$17,NA(),IF(P$3*1000/60/(PI()*メイン!$D$39/1000)*メイン!$D$30*メイン!$D36*メイン!$D$31&gt;$C$18,NA(),P$3*1000/60/(PI()*メイン!$D$39/1000)*メイン!$D$30*メイン!$D36*メイン!$D$31))</f>
        <v>#N/A</v>
      </c>
      <c r="Q8" s="2" t="e">
        <f>IF(+Q$3*1000/60/(PI()*メイン!$D$39/1000)*メイン!$D$30*メイン!$D36*メイン!$D$31&lt;$C$17,NA(),IF(Q$3*1000/60/(PI()*メイン!$D$39/1000)*メイン!$D$30*メイン!$D36*メイン!$D$31&gt;$C$18,NA(),Q$3*1000/60/(PI()*メイン!$D$39/1000)*メイン!$D$30*メイン!$D36*メイン!$D$31))</f>
        <v>#N/A</v>
      </c>
      <c r="R8" s="2" t="e">
        <f>IF(+R$3*1000/60/(PI()*メイン!$D$39/1000)*メイン!$D$30*メイン!$D36*メイン!$D$31&lt;$C$17,NA(),IF(R$3*1000/60/(PI()*メイン!$D$39/1000)*メイン!$D$30*メイン!$D36*メイン!$D$31&gt;$C$18,NA(),R$3*1000/60/(PI()*メイン!$D$39/1000)*メイン!$D$30*メイン!$D36*メイン!$D$31))</f>
        <v>#N/A</v>
      </c>
      <c r="S8" s="2" t="e">
        <f>IF(+S$3*1000/60/(PI()*メイン!$D$39/1000)*メイン!$D$30*メイン!$D36*メイン!$D$31&lt;$C$17,NA(),IF(S$3*1000/60/(PI()*メイン!$D$39/1000)*メイン!$D$30*メイン!$D36*メイン!$D$31&gt;$C$18,NA(),S$3*1000/60/(PI()*メイン!$D$39/1000)*メイン!$D$30*メイン!$D36*メイン!$D$31))</f>
        <v>#N/A</v>
      </c>
      <c r="T8" s="2" t="e">
        <f>IF(+T$3*1000/60/(PI()*メイン!$D$39/1000)*メイン!$D$30*メイン!$D36*メイン!$D$31&lt;$C$17,NA(),IF(T$3*1000/60/(PI()*メイン!$D$39/1000)*メイン!$D$30*メイン!$D36*メイン!$D$31&gt;$C$18,NA(),T$3*1000/60/(PI()*メイン!$D$39/1000)*メイン!$D$30*メイン!$D36*メイン!$D$31))</f>
        <v>#N/A</v>
      </c>
      <c r="U8" s="2">
        <f>IF(+U$3*1000/60/(PI()*メイン!$D$39/1000)*メイン!$D$30*メイン!$D36*メイン!$D$31&lt;$C$17,NA(),IF(U$3*1000/60/(PI()*メイン!$D$39/1000)*メイン!$D$30*メイン!$D36*メイン!$D$31&gt;$C$18,NA(),U$3*1000/60/(PI()*メイン!$D$39/1000)*メイン!$D$30*メイン!$D36*メイン!$D$31))</f>
        <v>1518.5425762896436</v>
      </c>
      <c r="V8" s="2">
        <f>IF(+V$3*1000/60/(PI()*メイン!$D$39/1000)*メイン!$D$30*メイン!$D36*メイン!$D$31&lt;$C$17,NA(),IF(V$3*1000/60/(PI()*メイン!$D$39/1000)*メイン!$D$30*メイン!$D36*メイン!$D$31&gt;$C$18,NA(),V$3*1000/60/(PI()*メイン!$D$39/1000)*メイン!$D$30*メイン!$D36*メイン!$D$31))</f>
        <v>1602.9060527501792</v>
      </c>
      <c r="W8" s="2">
        <f>IF(+W$3*1000/60/(PI()*メイン!$D$39/1000)*メイン!$D$30*メイン!$D36*メイン!$D$31&lt;$C$17,NA(),IF(W$3*1000/60/(PI()*メイン!$D$39/1000)*メイン!$D$30*メイン!$D36*メイン!$D$31&gt;$C$18,NA(),W$3*1000/60/(PI()*メイン!$D$39/1000)*メイン!$D$30*メイン!$D36*メイン!$D$31))</f>
        <v>1687.2695292107148</v>
      </c>
      <c r="X8" s="2">
        <f>IF(+X$3*1000/60/(PI()*メイン!$D$39/1000)*メイン!$D$30*メイン!$D36*メイン!$D$31&lt;$C$17,NA(),IF(X$3*1000/60/(PI()*メイン!$D$39/1000)*メイン!$D$30*メイン!$D36*メイン!$D$31&gt;$C$18,NA(),X$3*1000/60/(PI()*メイン!$D$39/1000)*メイン!$D$30*メイン!$D36*メイン!$D$31))</f>
        <v>1771.6330056712509</v>
      </c>
      <c r="Y8" s="2">
        <f>IF(+Y$3*1000/60/(PI()*メイン!$D$39/1000)*メイン!$D$30*メイン!$D36*メイン!$D$31&lt;$C$17,NA(),IF(Y$3*1000/60/(PI()*メイン!$D$39/1000)*メイン!$D$30*メイン!$D36*メイン!$D$31&gt;$C$18,NA(),Y$3*1000/60/(PI()*メイン!$D$39/1000)*メイン!$D$30*メイン!$D36*メイン!$D$31))</f>
        <v>1855.9964821317865</v>
      </c>
      <c r="Z8" s="2">
        <f>IF(+Z$3*1000/60/(PI()*メイン!$D$39/1000)*メイン!$D$30*メイン!$D36*メイン!$D$31&lt;$C$17,NA(),IF(Z$3*1000/60/(PI()*メイン!$D$39/1000)*メイン!$D$30*メイン!$D36*メイン!$D$31&gt;$C$18,NA(),Z$3*1000/60/(PI()*メイン!$D$39/1000)*メイン!$D$30*メイン!$D36*メイン!$D$31))</f>
        <v>1940.3599585923221</v>
      </c>
      <c r="AA8" s="2">
        <f>IF(+AA$3*1000/60/(PI()*メイン!$D$39/1000)*メイン!$D$30*メイン!$D36*メイン!$D$31&lt;$C$17,NA(),IF(AA$3*1000/60/(PI()*メイン!$D$39/1000)*メイン!$D$30*メイン!$D36*メイン!$D$31&gt;$C$18,NA(),AA$3*1000/60/(PI()*メイン!$D$39/1000)*メイン!$D$30*メイン!$D36*メイン!$D$31))</f>
        <v>2024.7234350528583</v>
      </c>
      <c r="AB8" s="2">
        <f>IF(+AB$3*1000/60/(PI()*メイン!$D$39/1000)*メイン!$D$30*メイン!$D36*メイン!$D$31&lt;$C$17,NA(),IF(AB$3*1000/60/(PI()*メイン!$D$39/1000)*メイン!$D$30*メイン!$D36*メイン!$D$31&gt;$C$18,NA(),AB$3*1000/60/(PI()*メイン!$D$39/1000)*メイン!$D$30*メイン!$D36*メイン!$D$31))</f>
        <v>2109.0869115133937</v>
      </c>
      <c r="AC8" s="2">
        <f>IF(+AC$3*1000/60/(PI()*メイン!$D$39/1000)*メイン!$D$30*メイン!$D36*メイン!$D$31&lt;$C$17,NA(),IF(AC$3*1000/60/(PI()*メイン!$D$39/1000)*メイン!$D$30*メイン!$D36*メイン!$D$31&gt;$C$18,NA(),AC$3*1000/60/(PI()*メイン!$D$39/1000)*メイン!$D$30*メイン!$D36*メイン!$D$31))</f>
        <v>2193.4503879739295</v>
      </c>
      <c r="AD8" s="2">
        <f>IF(+AD$3*1000/60/(PI()*メイン!$D$39/1000)*メイン!$D$30*メイン!$D36*メイン!$D$31&lt;$C$17,NA(),IF(AD$3*1000/60/(PI()*メイン!$D$39/1000)*メイン!$D$30*メイン!$D36*メイン!$D$31&gt;$C$18,NA(),AD$3*1000/60/(PI()*メイン!$D$39/1000)*メイン!$D$30*メイン!$D36*メイン!$D$31))</f>
        <v>2277.8138644344654</v>
      </c>
      <c r="AE8" s="2">
        <f>IF(+AE$3*1000/60/(PI()*メイン!$D$39/1000)*メイン!$D$30*メイン!$D36*メイン!$D$31&lt;$C$17,NA(),IF(AE$3*1000/60/(PI()*メイン!$D$39/1000)*メイン!$D$30*メイン!$D36*メイン!$D$31&gt;$C$18,NA(),AE$3*1000/60/(PI()*メイン!$D$39/1000)*メイン!$D$30*メイン!$D36*メイン!$D$31))</f>
        <v>2362.1773408950012</v>
      </c>
      <c r="AF8" s="2">
        <f>IF(+AF$3*1000/60/(PI()*メイン!$D$39/1000)*メイン!$D$30*メイン!$D36*メイン!$D$31&lt;$C$17,NA(),IF(AF$3*1000/60/(PI()*メイン!$D$39/1000)*メイン!$D$30*メイン!$D36*メイン!$D$31&gt;$C$18,NA(),AF$3*1000/60/(PI()*メイン!$D$39/1000)*メイン!$D$30*メイン!$D36*メイン!$D$31))</f>
        <v>2446.5408173555365</v>
      </c>
      <c r="AG8" s="2">
        <f>IF(+AG$3*1000/60/(PI()*メイン!$D$39/1000)*メイン!$D$30*メイン!$D36*メイン!$D$31&lt;$C$17,NA(),IF(AG$3*1000/60/(PI()*メイン!$D$39/1000)*メイン!$D$30*メイン!$D36*メイン!$D$31&gt;$C$18,NA(),AG$3*1000/60/(PI()*メイン!$D$39/1000)*メイン!$D$30*メイン!$D36*メイン!$D$31))</f>
        <v>2530.9042938160719</v>
      </c>
      <c r="AH8" s="2">
        <f>IF(+AH$3*1000/60/(PI()*メイン!$D$39/1000)*メイン!$D$30*メイン!$D36*メイン!$D$31&lt;$C$17,NA(),IF(AH$3*1000/60/(PI()*メイン!$D$39/1000)*メイン!$D$30*メイン!$D36*メイン!$D$31&gt;$C$18,NA(),AH$3*1000/60/(PI()*メイン!$D$39/1000)*メイン!$D$30*メイン!$D36*メイン!$D$31))</f>
        <v>2615.2677702766082</v>
      </c>
      <c r="AI8" s="2">
        <f>IF(+AI$3*1000/60/(PI()*メイン!$D$39/1000)*メイン!$D$30*メイン!$D36*メイン!$D$31&lt;$C$17,NA(),IF(AI$3*1000/60/(PI()*メイン!$D$39/1000)*メイン!$D$30*メイン!$D36*メイン!$D$31&gt;$C$18,NA(),AI$3*1000/60/(PI()*メイン!$D$39/1000)*メイン!$D$30*メイン!$D36*メイン!$D$31))</f>
        <v>2699.6312467371445</v>
      </c>
      <c r="AJ8" s="2">
        <f>IF(+AJ$3*1000/60/(PI()*メイン!$D$39/1000)*メイン!$D$30*メイン!$D36*メイン!$D$31&lt;$C$17,NA(),IF(AJ$3*1000/60/(PI()*メイン!$D$39/1000)*メイン!$D$30*メイン!$D36*メイン!$D$31&gt;$C$18,NA(),AJ$3*1000/60/(PI()*メイン!$D$39/1000)*メイン!$D$30*メイン!$D36*メイン!$D$31))</f>
        <v>2783.9947231976798</v>
      </c>
      <c r="AK8" s="2">
        <f>IF(+AK$3*1000/60/(PI()*メイン!$D$39/1000)*メイン!$D$30*メイン!$D36*メイン!$D$31&lt;$C$17,NA(),IF(AK$3*1000/60/(PI()*メイン!$D$39/1000)*メイン!$D$30*メイン!$D36*メイン!$D$31&gt;$C$18,NA(),AK$3*1000/60/(PI()*メイン!$D$39/1000)*メイン!$D$30*メイン!$D36*メイン!$D$31))</f>
        <v>2868.3581996582152</v>
      </c>
      <c r="AL8" s="2">
        <f>IF(+AL$3*1000/60/(PI()*メイン!$D$39/1000)*メイン!$D$30*メイン!$D36*メイン!$D$31&lt;$C$17,NA(),IF(AL$3*1000/60/(PI()*メイン!$D$39/1000)*メイン!$D$30*メイン!$D36*メイン!$D$31&gt;$C$18,NA(),AL$3*1000/60/(PI()*メイン!$D$39/1000)*メイン!$D$30*メイン!$D36*メイン!$D$31))</f>
        <v>2952.7216761187515</v>
      </c>
      <c r="AM8" s="2">
        <f>IF(+AM$3*1000/60/(PI()*メイン!$D$39/1000)*メイン!$D$30*メイン!$D36*メイン!$D$31&lt;$C$17,NA(),IF(AM$3*1000/60/(PI()*メイン!$D$39/1000)*メイン!$D$30*メイン!$D36*メイン!$D$31&gt;$C$18,NA(),AM$3*1000/60/(PI()*メイン!$D$39/1000)*メイン!$D$30*メイン!$D36*メイン!$D$31))</f>
        <v>3037.0851525792873</v>
      </c>
      <c r="AN8" s="2">
        <f>IF(+AN$3*1000/60/(PI()*メイン!$D$39/1000)*メイン!$D$30*メイン!$D36*メイン!$D$31&lt;$C$17,NA(),IF(AN$3*1000/60/(PI()*メイン!$D$39/1000)*メイン!$D$30*メイン!$D36*メイン!$D$31&gt;$C$18,NA(),AN$3*1000/60/(PI()*メイン!$D$39/1000)*メイン!$D$30*メイン!$D36*メイン!$D$31))</f>
        <v>3121.4486290398231</v>
      </c>
      <c r="AO8" s="2">
        <f>IF(+AO$3*1000/60/(PI()*メイン!$D$39/1000)*メイン!$D$30*メイン!$D36*メイン!$D$31&lt;$C$17,NA(),IF(AO$3*1000/60/(PI()*メイン!$D$39/1000)*メイン!$D$30*メイン!$D36*メイン!$D$31&gt;$C$18,NA(),AO$3*1000/60/(PI()*メイン!$D$39/1000)*メイン!$D$30*メイン!$D36*メイン!$D$31))</f>
        <v>3205.8121055003585</v>
      </c>
      <c r="AP8" s="2">
        <f>IF(+AP$3*1000/60/(PI()*メイン!$D$39/1000)*メイン!$D$30*メイン!$D36*メイン!$D$31&lt;$C$17,NA(),IF(AP$3*1000/60/(PI()*メイン!$D$39/1000)*メイン!$D$30*メイン!$D36*メイン!$D$31&gt;$C$18,NA(),AP$3*1000/60/(PI()*メイン!$D$39/1000)*メイン!$D$30*メイン!$D36*メイン!$D$31))</f>
        <v>3290.1755819608939</v>
      </c>
      <c r="AQ8" s="2">
        <f>IF(+AQ$3*1000/60/(PI()*メイン!$D$39/1000)*メイン!$D$30*メイン!$D36*メイン!$D$31&lt;$C$17,NA(),IF(AQ$3*1000/60/(PI()*メイン!$D$39/1000)*メイン!$D$30*メイン!$D36*メイン!$D$31&gt;$C$18,NA(),AQ$3*1000/60/(PI()*メイン!$D$39/1000)*メイン!$D$30*メイン!$D36*メイン!$D$31))</f>
        <v>3374.5390584214297</v>
      </c>
      <c r="AR8" s="2">
        <f>IF(+AR$3*1000/60/(PI()*メイン!$D$39/1000)*メイン!$D$30*メイン!$D36*メイン!$D$31&lt;$C$17,NA(),IF(AR$3*1000/60/(PI()*メイン!$D$39/1000)*メイン!$D$30*メイン!$D36*メイン!$D$31&gt;$C$18,NA(),AR$3*1000/60/(PI()*メイン!$D$39/1000)*メイン!$D$30*メイン!$D36*メイン!$D$31))</f>
        <v>3458.9025348819664</v>
      </c>
      <c r="AS8" s="2">
        <f>IF(+AS$3*1000/60/(PI()*メイン!$D$39/1000)*メイン!$D$30*メイン!$D36*メイン!$D$31&lt;$C$17,NA(),IF(AS$3*1000/60/(PI()*メイン!$D$39/1000)*メイン!$D$30*メイン!$D36*メイン!$D$31&gt;$C$18,NA(),AS$3*1000/60/(PI()*メイン!$D$39/1000)*メイン!$D$30*メイン!$D36*メイン!$D$31))</f>
        <v>3543.2660113425018</v>
      </c>
      <c r="AT8" s="2">
        <f>IF(+AT$3*1000/60/(PI()*メイン!$D$39/1000)*メイン!$D$30*メイン!$D36*メイン!$D$31&lt;$C$17,NA(),IF(AT$3*1000/60/(PI()*メイン!$D$39/1000)*メイン!$D$30*メイン!$D36*メイン!$D$31&gt;$C$18,NA(),AT$3*1000/60/(PI()*メイン!$D$39/1000)*メイン!$D$30*メイン!$D36*メイン!$D$31))</f>
        <v>3627.6294878030367</v>
      </c>
      <c r="AU8" s="2">
        <f>IF(+AU$3*1000/60/(PI()*メイン!$D$39/1000)*メイン!$D$30*メイン!$D36*メイン!$D$31&lt;$C$17,NA(),IF(AU$3*1000/60/(PI()*メイン!$D$39/1000)*メイン!$D$30*メイン!$D36*メイン!$D$31&gt;$C$18,NA(),AU$3*1000/60/(PI()*メイン!$D$39/1000)*メイン!$D$30*メイン!$D36*メイン!$D$31))</f>
        <v>3711.992964263573</v>
      </c>
      <c r="AV8" s="2">
        <f>IF(+AV$3*1000/60/(PI()*メイン!$D$39/1000)*メイン!$D$30*メイン!$D36*メイン!$D$31&lt;$C$17,NA(),IF(AV$3*1000/60/(PI()*メイン!$D$39/1000)*メイン!$D$30*メイン!$D36*メイン!$D$31&gt;$C$18,NA(),AV$3*1000/60/(PI()*メイン!$D$39/1000)*メイン!$D$30*メイン!$D36*メイン!$D$31))</f>
        <v>3796.3564407241083</v>
      </c>
      <c r="AW8" s="2">
        <f>IF(+AW$3*1000/60/(PI()*メイン!$D$39/1000)*メイン!$D$30*メイン!$D36*メイン!$D$31&lt;$C$17,NA(),IF(AW$3*1000/60/(PI()*メイン!$D$39/1000)*メイン!$D$30*メイン!$D36*メイン!$D$31&gt;$C$18,NA(),AW$3*1000/60/(PI()*メイン!$D$39/1000)*メイン!$D$30*メイン!$D36*メイン!$D$31))</f>
        <v>3880.7199171846441</v>
      </c>
      <c r="AX8" s="2">
        <f>IF(+AX$3*1000/60/(PI()*メイン!$D$39/1000)*メイン!$D$30*メイン!$D36*メイン!$D$31&lt;$C$17,NA(),IF(AX$3*1000/60/(PI()*メイン!$D$39/1000)*メイン!$D$30*メイン!$D36*メイン!$D$31&gt;$C$18,NA(),AX$3*1000/60/(PI()*メイン!$D$39/1000)*メイン!$D$30*メイン!$D36*メイン!$D$31))</f>
        <v>3965.0833936451804</v>
      </c>
      <c r="AY8" s="2">
        <f>IF(+AY$3*1000/60/(PI()*メイン!$D$39/1000)*メイン!$D$30*メイン!$D36*メイン!$D$31&lt;$C$17,NA(),IF(AY$3*1000/60/(PI()*メイン!$D$39/1000)*メイン!$D$30*メイン!$D36*メイン!$D$31&gt;$C$18,NA(),AY$3*1000/60/(PI()*メイン!$D$39/1000)*メイン!$D$30*メイン!$D36*メイン!$D$31))</f>
        <v>4049.4468701057167</v>
      </c>
      <c r="AZ8" s="2">
        <f>IF(+AZ$3*1000/60/(PI()*メイン!$D$39/1000)*メイン!$D$30*メイン!$D36*メイン!$D$31&lt;$C$17,NA(),IF(AZ$3*1000/60/(PI()*メイン!$D$39/1000)*メイン!$D$30*メイン!$D36*メイン!$D$31&gt;$C$18,NA(),AZ$3*1000/60/(PI()*メイン!$D$39/1000)*メイン!$D$30*メイン!$D36*メイン!$D$31))</f>
        <v>4133.8103465662516</v>
      </c>
      <c r="BA8" s="2">
        <f>IF(+BA$3*1000/60/(PI()*メイン!$D$39/1000)*メイン!$D$30*メイン!$D36*メイン!$D$31&lt;$C$17,NA(),IF(BA$3*1000/60/(PI()*メイン!$D$39/1000)*メイン!$D$30*メイン!$D36*メイン!$D$31&gt;$C$18,NA(),BA$3*1000/60/(PI()*メイン!$D$39/1000)*メイン!$D$30*メイン!$D36*メイン!$D$31))</f>
        <v>4218.1738230267874</v>
      </c>
      <c r="BB8" s="2">
        <f>IF(+BB$3*1000/60/(PI()*メイン!$D$39/1000)*メイン!$D$30*メイン!$D36*メイン!$D$31&lt;$C$17,NA(),IF(BB$3*1000/60/(PI()*メイン!$D$39/1000)*メイン!$D$30*メイン!$D36*メイン!$D$31&gt;$C$18,NA(),BB$3*1000/60/(PI()*メイン!$D$39/1000)*メイン!$D$30*メイン!$D36*メイン!$D$31))</f>
        <v>4302.5372994873233</v>
      </c>
      <c r="BC8" s="2">
        <f>IF(+BC$3*1000/60/(PI()*メイン!$D$39/1000)*メイン!$D$30*メイン!$D36*メイン!$D$31&lt;$C$17,NA(),IF(BC$3*1000/60/(PI()*メイン!$D$39/1000)*メイン!$D$30*メイン!$D36*メイン!$D$31&gt;$C$18,NA(),BC$3*1000/60/(PI()*メイン!$D$39/1000)*メイン!$D$30*メイン!$D36*メイン!$D$31))</f>
        <v>4386.9007759478591</v>
      </c>
      <c r="BD8" s="2">
        <f>IF(+BD$3*1000/60/(PI()*メイン!$D$39/1000)*メイン!$D$30*メイン!$D36*メイン!$D$31&lt;$C$17,NA(),IF(BD$3*1000/60/(PI()*メイン!$D$39/1000)*メイン!$D$30*メイン!$D36*メイン!$D$31&gt;$C$18,NA(),BD$3*1000/60/(PI()*メイン!$D$39/1000)*メイン!$D$30*メイン!$D36*メイン!$D$31))</f>
        <v>4471.2642524083949</v>
      </c>
      <c r="BE8" s="2">
        <f>IF(+BE$3*1000/60/(PI()*メイン!$D$39/1000)*メイン!$D$30*メイン!$D36*メイン!$D$31&lt;$C$17,NA(),IF(BE$3*1000/60/(PI()*メイン!$D$39/1000)*メイン!$D$30*メイン!$D36*メイン!$D$31&gt;$C$18,NA(),BE$3*1000/60/(PI()*メイン!$D$39/1000)*メイン!$D$30*メイン!$D36*メイン!$D$31))</f>
        <v>4555.6277288689307</v>
      </c>
      <c r="BF8" s="2">
        <f>IF(+BF$3*1000/60/(PI()*メイン!$D$39/1000)*メイン!$D$30*メイン!$D36*メイン!$D$31&lt;$C$17,NA(),IF(BF$3*1000/60/(PI()*メイン!$D$39/1000)*メイン!$D$30*メイン!$D36*メイン!$D$31&gt;$C$18,NA(),BF$3*1000/60/(PI()*メイン!$D$39/1000)*メイン!$D$30*メイン!$D36*メイン!$D$31))</f>
        <v>4639.9912053294656</v>
      </c>
      <c r="BG8" s="2">
        <f>IF(+BG$3*1000/60/(PI()*メイン!$D$39/1000)*メイン!$D$30*メイン!$D36*メイン!$D$31&lt;$C$17,NA(),IF(BG$3*1000/60/(PI()*メイン!$D$39/1000)*メイン!$D$30*メイン!$D36*メイン!$D$31&gt;$C$18,NA(),BG$3*1000/60/(PI()*メイン!$D$39/1000)*メイン!$D$30*メイン!$D36*メイン!$D$31))</f>
        <v>4724.3546817900024</v>
      </c>
      <c r="BH8" s="2">
        <f>IF(+BH$3*1000/60/(PI()*メイン!$D$39/1000)*メイン!$D$30*メイン!$D36*メイン!$D$31&lt;$C$17,NA(),IF(BH$3*1000/60/(PI()*メイン!$D$39/1000)*メイン!$D$30*メイン!$D36*メイン!$D$31&gt;$C$18,NA(),BH$3*1000/60/(PI()*メイン!$D$39/1000)*メイン!$D$30*メイン!$D36*メイン!$D$31))</f>
        <v>4808.7181582505382</v>
      </c>
      <c r="BI8" s="2">
        <f>IF(+BI$3*1000/60/(PI()*メイン!$D$39/1000)*メイン!$D$30*メイン!$D36*メイン!$D$31&lt;$C$17,NA(),IF(BI$3*1000/60/(PI()*メイン!$D$39/1000)*メイン!$D$30*メイン!$D36*メイン!$D$31&gt;$C$18,NA(),BI$3*1000/60/(PI()*メイン!$D$39/1000)*メイン!$D$30*メイン!$D36*メイン!$D$31))</f>
        <v>4893.0816347110731</v>
      </c>
      <c r="BJ8" s="2">
        <f>IF(+BJ$3*1000/60/(PI()*メイン!$D$39/1000)*メイン!$D$30*メイン!$D36*メイン!$D$31&lt;$C$17,NA(),IF(BJ$3*1000/60/(PI()*メイン!$D$39/1000)*メイン!$D$30*メイン!$D36*メイン!$D$31&gt;$C$18,NA(),BJ$3*1000/60/(PI()*メイン!$D$39/1000)*メイン!$D$30*メイン!$D36*メイン!$D$31))</f>
        <v>4977.4451111716098</v>
      </c>
      <c r="BK8" s="2">
        <f>IF(+BK$3*1000/60/(PI()*メイン!$D$39/1000)*メイン!$D$30*メイン!$D36*メイン!$D$31&lt;$C$17,NA(),IF(BK$3*1000/60/(PI()*メイン!$D$39/1000)*メイン!$D$30*メイン!$D36*メイン!$D$31&gt;$C$18,NA(),BK$3*1000/60/(PI()*メイン!$D$39/1000)*メイン!$D$30*メイン!$D36*メイン!$D$31))</f>
        <v>5061.8085876321438</v>
      </c>
      <c r="BL8" s="2">
        <f>IF(+BL$3*1000/60/(PI()*メイン!$D$39/1000)*メイン!$D$30*メイン!$D36*メイン!$D$31&lt;$C$17,NA(),IF(BL$3*1000/60/(PI()*メイン!$D$39/1000)*メイン!$D$30*メイン!$D36*メイン!$D$31&gt;$C$18,NA(),BL$3*1000/60/(PI()*メイン!$D$39/1000)*メイン!$D$30*メイン!$D36*メイン!$D$31))</f>
        <v>5146.1720640926806</v>
      </c>
      <c r="BM8" s="2">
        <f>IF(+BM$3*1000/60/(PI()*メイン!$D$39/1000)*メイン!$D$30*メイン!$D36*メイン!$D$31&lt;$C$17,NA(),IF(BM$3*1000/60/(PI()*メイン!$D$39/1000)*メイン!$D$30*メイン!$D36*メイン!$D$31&gt;$C$18,NA(),BM$3*1000/60/(PI()*メイン!$D$39/1000)*メイン!$D$30*メイン!$D36*メイン!$D$31))</f>
        <v>5230.5355405532164</v>
      </c>
      <c r="BN8" s="2">
        <f>IF(+BN$3*1000/60/(PI()*メイン!$D$39/1000)*メイン!$D$30*メイン!$D36*メイン!$D$31&lt;$C$17,NA(),IF(BN$3*1000/60/(PI()*メイン!$D$39/1000)*メイン!$D$30*メイン!$D36*メイン!$D$31&gt;$C$18,NA(),BN$3*1000/60/(PI()*メイン!$D$39/1000)*メイン!$D$30*メイン!$D36*メイン!$D$31))</f>
        <v>5314.8990170137522</v>
      </c>
      <c r="BO8" s="2">
        <f>IF(+BO$3*1000/60/(PI()*メイン!$D$39/1000)*メイン!$D$30*メイン!$D36*メイン!$D$31&lt;$C$17,NA(),IF(BO$3*1000/60/(PI()*メイン!$D$39/1000)*メイン!$D$30*メイン!$D36*メイン!$D$31&gt;$C$18,NA(),BO$3*1000/60/(PI()*メイン!$D$39/1000)*メイン!$D$30*メイン!$D36*メイン!$D$31))</f>
        <v>5399.2624934742889</v>
      </c>
      <c r="BP8" s="2">
        <f>IF(+BP$3*1000/60/(PI()*メイン!$D$39/1000)*メイン!$D$30*メイン!$D36*メイン!$D$31&lt;$C$17,NA(),IF(BP$3*1000/60/(PI()*メイン!$D$39/1000)*メイン!$D$30*メイン!$D36*メイン!$D$31&gt;$C$18,NA(),BP$3*1000/60/(PI()*メイン!$D$39/1000)*メイン!$D$30*メイン!$D36*メイン!$D$31))</f>
        <v>5483.6259699348229</v>
      </c>
      <c r="BQ8" s="2">
        <f>IF(+BQ$3*1000/60/(PI()*メイン!$D$39/1000)*メイン!$D$30*メイン!$D36*メイン!$D$31&lt;$C$17,NA(),IF(BQ$3*1000/60/(PI()*メイン!$D$39/1000)*メイン!$D$30*メイン!$D36*メイン!$D$31&gt;$C$18,NA(),BQ$3*1000/60/(PI()*メイン!$D$39/1000)*メイン!$D$30*メイン!$D36*メイン!$D$31))</f>
        <v>5567.9894463953597</v>
      </c>
      <c r="BR8" s="2">
        <f>IF(+BR$3*1000/60/(PI()*メイン!$D$39/1000)*メイン!$D$30*メイン!$D36*メイン!$D$31&lt;$C$17,NA(),IF(BR$3*1000/60/(PI()*メイン!$D$39/1000)*メイン!$D$30*メイン!$D36*メイン!$D$31&gt;$C$18,NA(),BR$3*1000/60/(PI()*メイン!$D$39/1000)*メイン!$D$30*メイン!$D36*メイン!$D$31))</f>
        <v>5652.3529228558964</v>
      </c>
      <c r="BS8" s="2">
        <f>IF(+BS$3*1000/60/(PI()*メイン!$D$39/1000)*メイン!$D$30*メイン!$D36*メイン!$D$31&lt;$C$17,NA(),IF(BS$3*1000/60/(PI()*メイン!$D$39/1000)*メイン!$D$30*メイン!$D36*メイン!$D$31&gt;$C$18,NA(),BS$3*1000/60/(PI()*メイン!$D$39/1000)*メイン!$D$30*メイン!$D36*メイン!$D$31))</f>
        <v>5736.7163993164304</v>
      </c>
      <c r="BT8" s="2">
        <f>IF(+BT$3*1000/60/(PI()*メイン!$D$39/1000)*メイン!$D$30*メイン!$D36*メイン!$D$31&lt;$C$17,NA(),IF(BT$3*1000/60/(PI()*メイン!$D$39/1000)*メイン!$D$30*メイン!$D36*メイン!$D$31&gt;$C$18,NA(),BT$3*1000/60/(PI()*メイン!$D$39/1000)*メイン!$D$30*メイン!$D36*メイン!$D$31))</f>
        <v>5821.0798757769671</v>
      </c>
      <c r="BU8" s="2">
        <f>IF(+BU$3*1000/60/(PI()*メイン!$D$39/1000)*メイン!$D$30*メイン!$D36*メイン!$D$31&lt;$C$17,NA(),IF(BU$3*1000/60/(PI()*メイン!$D$39/1000)*メイン!$D$30*メイン!$D36*メイン!$D$31&gt;$C$18,NA(),BU$3*1000/60/(PI()*メイン!$D$39/1000)*メイン!$D$30*メイン!$D36*メイン!$D$31))</f>
        <v>5905.4433522375029</v>
      </c>
      <c r="BV8" s="2">
        <f>IF(+BV$3*1000/60/(PI()*メイン!$D$39/1000)*メイン!$D$30*メイン!$D36*メイン!$D$31&lt;$C$17,NA(),IF(BV$3*1000/60/(PI()*メイン!$D$39/1000)*メイン!$D$30*メイン!$D36*メイン!$D$31&gt;$C$18,NA(),BV$3*1000/60/(PI()*メイン!$D$39/1000)*メイン!$D$30*メイン!$D36*メイン!$D$31))</f>
        <v>5989.8068286980379</v>
      </c>
      <c r="BW8" s="2">
        <f>IF(+BW$3*1000/60/(PI()*メイン!$D$39/1000)*メイン!$D$30*メイン!$D36*メイン!$D$31&lt;$C$17,NA(),IF(BW$3*1000/60/(PI()*メイン!$D$39/1000)*メイン!$D$30*メイン!$D36*メイン!$D$31&gt;$C$18,NA(),BW$3*1000/60/(PI()*メイン!$D$39/1000)*メイン!$D$30*メイン!$D36*メイン!$D$31))</f>
        <v>6074.1703051585746</v>
      </c>
      <c r="BX8" s="2">
        <f>IF(+BX$3*1000/60/(PI()*メイン!$D$39/1000)*メイン!$D$30*メイン!$D36*メイン!$D$31&lt;$C$17,NA(),IF(BX$3*1000/60/(PI()*メイン!$D$39/1000)*メイン!$D$30*メイン!$D36*メイン!$D$31&gt;$C$18,NA(),BX$3*1000/60/(PI()*メイン!$D$39/1000)*メイン!$D$30*メイン!$D36*メイン!$D$31))</f>
        <v>6158.5337816191104</v>
      </c>
      <c r="BY8" s="2">
        <f>IF(+BY$3*1000/60/(PI()*メイン!$D$39/1000)*メイン!$D$30*メイン!$D36*メイン!$D$31&lt;$C$17,NA(),IF(BY$3*1000/60/(PI()*メイン!$D$39/1000)*メイン!$D$30*メイン!$D36*メイン!$D$31&gt;$C$18,NA(),BY$3*1000/60/(PI()*メイン!$D$39/1000)*メイン!$D$30*メイン!$D36*メイン!$D$31))</f>
        <v>6242.8972580796462</v>
      </c>
      <c r="BZ8" s="2">
        <f>IF(+BZ$3*1000/60/(PI()*メイン!$D$39/1000)*メイン!$D$30*メイン!$D36*メイン!$D$31&lt;$C$17,NA(),IF(BZ$3*1000/60/(PI()*メイン!$D$39/1000)*メイン!$D$30*メイン!$D36*メイン!$D$31&gt;$C$18,NA(),BZ$3*1000/60/(PI()*メイン!$D$39/1000)*メイン!$D$30*メイン!$D36*メイン!$D$31))</f>
        <v>6327.2607345401802</v>
      </c>
      <c r="CA8" s="2">
        <f>IF(+CA$3*1000/60/(PI()*メイン!$D$39/1000)*メイン!$D$30*メイン!$D36*メイン!$D$31&lt;$C$17,NA(),IF(CA$3*1000/60/(PI()*メイン!$D$39/1000)*メイン!$D$30*メイン!$D36*メイン!$D$31&gt;$C$18,NA(),CA$3*1000/60/(PI()*メイン!$D$39/1000)*メイン!$D$30*メイン!$D36*メイン!$D$31))</f>
        <v>6411.624211000717</v>
      </c>
      <c r="CB8" s="2">
        <f>IF(+CB$3*1000/60/(PI()*メイン!$D$39/1000)*メイン!$D$30*メイン!$D36*メイン!$D$31&lt;$C$17,NA(),IF(CB$3*1000/60/(PI()*メイン!$D$39/1000)*メイン!$D$30*メイン!$D36*メイン!$D$31&gt;$C$18,NA(),CB$3*1000/60/(PI()*メイン!$D$39/1000)*メイン!$D$30*メイン!$D36*メイン!$D$31))</f>
        <v>6495.9876874612537</v>
      </c>
      <c r="CC8" s="2">
        <f>IF(+CC$3*1000/60/(PI()*メイン!$D$39/1000)*メイン!$D$30*メイン!$D36*メイン!$D$31&lt;$C$17,NA(),IF(CC$3*1000/60/(PI()*メイン!$D$39/1000)*メイン!$D$30*メイン!$D36*メイン!$D$31&gt;$C$18,NA(),CC$3*1000/60/(PI()*メイン!$D$39/1000)*メイン!$D$30*メイン!$D36*メイン!$D$31))</f>
        <v>6580.3511639217877</v>
      </c>
      <c r="CD8" s="2">
        <f>IF(+CD$3*1000/60/(PI()*メイン!$D$39/1000)*メイン!$D$30*メイン!$D36*メイン!$D$31&lt;$C$17,NA(),IF(CD$3*1000/60/(PI()*メイン!$D$39/1000)*メイン!$D$30*メイン!$D36*メイン!$D$31&gt;$C$18,NA(),CD$3*1000/60/(PI()*メイン!$D$39/1000)*メイン!$D$30*メイン!$D36*メイン!$D$31))</f>
        <v>6664.7146403823244</v>
      </c>
      <c r="CE8" s="2">
        <f>IF(+CE$3*1000/60/(PI()*メイン!$D$39/1000)*メイン!$D$30*メイン!$D36*メイン!$D$31&lt;$C$17,NA(),IF(CE$3*1000/60/(PI()*メイン!$D$39/1000)*メイン!$D$30*メイン!$D36*メイン!$D$31&gt;$C$18,NA(),CE$3*1000/60/(PI()*メイン!$D$39/1000)*メイン!$D$30*メイン!$D36*メイン!$D$31))</f>
        <v>6749.0781168428593</v>
      </c>
      <c r="CF8" s="2">
        <f>IF(+CF$3*1000/60/(PI()*メイン!$D$39/1000)*メイン!$D$30*メイン!$D36*メイン!$D$31&lt;$C$17,NA(),IF(CF$3*1000/60/(PI()*メイン!$D$39/1000)*メイン!$D$30*メイン!$D36*メイン!$D$31&gt;$C$18,NA(),CF$3*1000/60/(PI()*メイン!$D$39/1000)*メイン!$D$30*メイン!$D36*メイン!$D$31))</f>
        <v>6833.4415933033961</v>
      </c>
      <c r="CG8" s="2">
        <f>IF(+CG$3*1000/60/(PI()*メイン!$D$39/1000)*メイン!$D$30*メイン!$D36*メイン!$D$31&lt;$C$17,NA(),IF(CG$3*1000/60/(PI()*メイン!$D$39/1000)*メイン!$D$30*メイン!$D36*メイン!$D$31&gt;$C$18,NA(),CG$3*1000/60/(PI()*メイン!$D$39/1000)*メイン!$D$30*メイン!$D36*メイン!$D$31))</f>
        <v>6917.8050697639328</v>
      </c>
      <c r="CH8" s="2">
        <f>IF(+CH$3*1000/60/(PI()*メイン!$D$39/1000)*メイン!$D$30*メイン!$D36*メイン!$D$31&lt;$C$17,NA(),IF(CH$3*1000/60/(PI()*メイン!$D$39/1000)*メイン!$D$30*メイン!$D36*メイン!$D$31&gt;$C$18,NA(),CH$3*1000/60/(PI()*メイン!$D$39/1000)*メイン!$D$30*メイン!$D36*メイン!$D$31))</f>
        <v>7002.1685462244668</v>
      </c>
      <c r="CI8" s="2">
        <f>IF(+CI$3*1000/60/(PI()*メイン!$D$39/1000)*メイン!$D$30*メイン!$D36*メイン!$D$31&lt;$C$17,NA(),IF(CI$3*1000/60/(PI()*メイン!$D$39/1000)*メイン!$D$30*メイン!$D36*メイン!$D$31&gt;$C$18,NA(),CI$3*1000/60/(PI()*メイン!$D$39/1000)*メイン!$D$30*メイン!$D36*メイン!$D$31))</f>
        <v>7086.5320226850035</v>
      </c>
      <c r="CJ8" s="2">
        <f>IF(+CJ$3*1000/60/(PI()*メイン!$D$39/1000)*メイン!$D$30*メイン!$D36*メイン!$D$31&lt;$C$17,NA(),IF(CJ$3*1000/60/(PI()*メイン!$D$39/1000)*メイン!$D$30*メイン!$D36*メイン!$D$31&gt;$C$18,NA(),CJ$3*1000/60/(PI()*メイン!$D$39/1000)*メイン!$D$30*メイン!$D36*メイン!$D$31))</f>
        <v>7170.8954991455394</v>
      </c>
      <c r="CK8" s="2">
        <f>IF(+CK$3*1000/60/(PI()*メイン!$D$39/1000)*メイン!$D$30*メイン!$D36*メイン!$D$31&lt;$C$17,NA(),IF(CK$3*1000/60/(PI()*メイン!$D$39/1000)*メイン!$D$30*メイン!$D36*メイン!$D$31&gt;$C$18,NA(),CK$3*1000/60/(PI()*メイン!$D$39/1000)*メイン!$D$30*メイン!$D36*メイン!$D$31))</f>
        <v>7255.2589756060734</v>
      </c>
      <c r="CL8" s="2">
        <f>IF(+CL$3*1000/60/(PI()*メイン!$D$39/1000)*メイン!$D$30*メイン!$D36*メイン!$D$31&lt;$C$17,NA(),IF(CL$3*1000/60/(PI()*メイン!$D$39/1000)*メイン!$D$30*メイン!$D36*メイン!$D$31&gt;$C$18,NA(),CL$3*1000/60/(PI()*メイン!$D$39/1000)*メイン!$D$30*メイン!$D36*メイン!$D$31))</f>
        <v>7339.6224520666101</v>
      </c>
      <c r="CM8" s="2">
        <f>IF(+CM$3*1000/60/(PI()*メイン!$D$39/1000)*メイン!$D$30*メイン!$D36*メイン!$D$31&lt;$C$17,NA(),IF(CM$3*1000/60/(PI()*メイン!$D$39/1000)*メイン!$D$30*メイン!$D36*メイン!$D$31&gt;$C$18,NA(),CM$3*1000/60/(PI()*メイン!$D$39/1000)*メイン!$D$30*メイン!$D36*メイン!$D$31))</f>
        <v>7423.9859285271459</v>
      </c>
      <c r="CN8" s="2">
        <f>IF(+CN$3*1000/60/(PI()*メイン!$D$39/1000)*メイン!$D$30*メイン!$D36*メイン!$D$31&lt;$C$17,NA(),IF(CN$3*1000/60/(PI()*メイン!$D$39/1000)*メイン!$D$30*メイン!$D36*メイン!$D$31&gt;$C$18,NA(),CN$3*1000/60/(PI()*メイン!$D$39/1000)*メイン!$D$30*メイン!$D36*メイン!$D$31))</f>
        <v>7508.3494049876826</v>
      </c>
      <c r="CO8" s="2">
        <f>IF(+CO$3*1000/60/(PI()*メイン!$D$39/1000)*メイン!$D$30*メイン!$D36*メイン!$D$31&lt;$C$17,NA(),IF(CO$3*1000/60/(PI()*メイン!$D$39/1000)*メイン!$D$30*メイン!$D36*メイン!$D$31&gt;$C$18,NA(),CO$3*1000/60/(PI()*メイン!$D$39/1000)*メイン!$D$30*メイン!$D36*メイン!$D$31))</f>
        <v>7592.7128814482166</v>
      </c>
      <c r="CP8" s="2">
        <f>IF(+CP$3*1000/60/(PI()*メイン!$D$39/1000)*メイン!$D$30*メイン!$D36*メイン!$D$31&lt;$C$17,NA(),IF(CP$3*1000/60/(PI()*メイン!$D$39/1000)*メイン!$D$30*メイン!$D36*メイン!$D$31&gt;$C$18,NA(),CP$3*1000/60/(PI()*メイン!$D$39/1000)*メイン!$D$30*メイン!$D36*メイン!$D$31))</f>
        <v>7677.0763579087543</v>
      </c>
      <c r="CQ8" s="2">
        <f>IF(+CQ$3*1000/60/(PI()*メイン!$D$39/1000)*メイン!$D$30*メイン!$D36*メイン!$D$31&lt;$C$17,NA(),IF(CQ$3*1000/60/(PI()*メイン!$D$39/1000)*メイン!$D$30*メイン!$D36*メイン!$D$31&gt;$C$18,NA(),CQ$3*1000/60/(PI()*メイン!$D$39/1000)*メイン!$D$30*メイン!$D36*メイン!$D$31))</f>
        <v>7761.4398343692883</v>
      </c>
      <c r="CR8" s="2">
        <f>IF(+CR$3*1000/60/(PI()*メイン!$D$39/1000)*メイン!$D$30*メイン!$D36*メイン!$D$31&lt;$C$17,NA(),IF(CR$3*1000/60/(PI()*メイン!$D$39/1000)*メイン!$D$30*メイン!$D36*メイン!$D$31&gt;$C$18,NA(),CR$3*1000/60/(PI()*メイン!$D$39/1000)*メイン!$D$30*メイン!$D36*メイン!$D$31))</f>
        <v>7845.803310829825</v>
      </c>
      <c r="CS8" s="2">
        <f>IF(+CS$3*1000/60/(PI()*メイン!$D$39/1000)*メイン!$D$30*メイン!$D36*メイン!$D$31&lt;$C$17,NA(),IF(CS$3*1000/60/(PI()*メイン!$D$39/1000)*メイン!$D$30*メイン!$D36*メイン!$D$31&gt;$C$18,NA(),CS$3*1000/60/(PI()*メイン!$D$39/1000)*メイン!$D$30*メイン!$D36*メイン!$D$31))</f>
        <v>7930.1667872903608</v>
      </c>
      <c r="CT8" s="2">
        <f>IF(+CT$3*1000/60/(PI()*メイン!$D$39/1000)*メイン!$D$30*メイン!$D36*メイン!$D$31&lt;$C$17,NA(),IF(CT$3*1000/60/(PI()*メイン!$D$39/1000)*メイン!$D$30*メイン!$D36*メイン!$D$31&gt;$C$18,NA(),CT$3*1000/60/(PI()*メイン!$D$39/1000)*メイン!$D$30*メイン!$D36*メイン!$D$31))</f>
        <v>8014.5302637508958</v>
      </c>
      <c r="CU8" s="2">
        <f>IF(+CU$3*1000/60/(PI()*メイン!$D$39/1000)*メイン!$D$30*メイン!$D36*メイン!$D$31&lt;$C$17,NA(),IF(CU$3*1000/60/(PI()*メイン!$D$39/1000)*メイン!$D$30*メイン!$D36*メイン!$D$31&gt;$C$18,NA(),CU$3*1000/60/(PI()*メイン!$D$39/1000)*メイン!$D$30*メイン!$D36*メイン!$D$31))</f>
        <v>8098.8937402114334</v>
      </c>
      <c r="CV8" s="2">
        <f>IF(+CV$3*1000/60/(PI()*メイン!$D$39/1000)*メイン!$D$30*メイン!$D36*メイン!$D$31&lt;$C$17,NA(),IF(CV$3*1000/60/(PI()*メイン!$D$39/1000)*メイン!$D$30*メイン!$D36*メイン!$D$31&gt;$C$18,NA(),CV$3*1000/60/(PI()*メイン!$D$39/1000)*メイン!$D$30*メイン!$D36*メイン!$D$31))</f>
        <v>8183.2572166719674</v>
      </c>
      <c r="CW8" s="2">
        <f>IF(+CW$3*1000/60/(PI()*メイン!$D$39/1000)*メイン!$D$30*メイン!$D36*メイン!$D$31&lt;$C$17,NA(),IF(CW$3*1000/60/(PI()*メイン!$D$39/1000)*メイン!$D$30*メイン!$D36*メイン!$D$31&gt;$C$18,NA(),CW$3*1000/60/(PI()*メイン!$D$39/1000)*メイン!$D$30*メイン!$D36*メイン!$D$31))</f>
        <v>8267.6206931325032</v>
      </c>
      <c r="CX8" s="2">
        <f>IF(+CX$3*1000/60/(PI()*メイン!$D$39/1000)*メイン!$D$30*メイン!$D36*メイン!$D$31&lt;$C$17,NA(),IF(CX$3*1000/60/(PI()*メイン!$D$39/1000)*メイン!$D$30*メイン!$D36*メイン!$D$31&gt;$C$18,NA(),CX$3*1000/60/(PI()*メイン!$D$39/1000)*メイン!$D$30*メイン!$D36*メイン!$D$31))</f>
        <v>8351.984169593039</v>
      </c>
      <c r="CY8" s="2">
        <f>IF(+CY$3*1000/60/(PI()*メイン!$D$39/1000)*メイン!$D$30*メイン!$D36*メイン!$D$31&lt;$C$17,NA(),IF(CY$3*1000/60/(PI()*メイン!$D$39/1000)*メイン!$D$30*メイン!$D36*メイン!$D$31&gt;$C$18,NA(),CY$3*1000/60/(PI()*メイン!$D$39/1000)*メイン!$D$30*メイン!$D36*メイン!$D$31))</f>
        <v>8436.3476460535749</v>
      </c>
      <c r="CZ8" s="2">
        <f>IF(+CZ$3*1000/60/(PI()*メイン!$D$39/1000)*メイン!$D$30*メイン!$D36*メイン!$D$31&lt;$C$17,NA(),IF(CZ$3*1000/60/(PI()*メイン!$D$39/1000)*メイン!$D$30*メイン!$D36*メイン!$D$31&gt;$C$18,NA(),CZ$3*1000/60/(PI()*メイン!$D$39/1000)*メイン!$D$30*メイン!$D36*メイン!$D$31))</f>
        <v>8520.7111225141107</v>
      </c>
      <c r="DA8" s="2">
        <f>IF(+DA$3*1000/60/(PI()*メイン!$D$39/1000)*メイン!$D$30*メイン!$D36*メイン!$D$31&lt;$C$17,NA(),IF(DA$3*1000/60/(PI()*メイン!$D$39/1000)*メイン!$D$30*メイン!$D36*メイン!$D$31&gt;$C$18,NA(),DA$3*1000/60/(PI()*メイン!$D$39/1000)*メイン!$D$30*メイン!$D36*メイン!$D$31))</f>
        <v>8605.0745989746465</v>
      </c>
      <c r="DB8" s="2">
        <f>IF(+DB$3*1000/60/(PI()*メイン!$D$39/1000)*メイン!$D$30*メイン!$D36*メイン!$D$31&lt;$C$17,NA(),IF(DB$3*1000/60/(PI()*メイン!$D$39/1000)*メイン!$D$30*メイン!$D36*メイン!$D$31&gt;$C$18,NA(),DB$3*1000/60/(PI()*メイン!$D$39/1000)*メイン!$D$30*メイン!$D36*メイン!$D$31))</f>
        <v>8689.4380754351841</v>
      </c>
      <c r="DC8" s="2">
        <f>IF(+DC$3*1000/60/(PI()*メイン!$D$39/1000)*メイン!$D$30*メイン!$D36*メイン!$D$31&lt;$C$17,NA(),IF(DC$3*1000/60/(PI()*メイン!$D$39/1000)*メイン!$D$30*メイン!$D36*メイン!$D$31&gt;$C$18,NA(),DC$3*1000/60/(PI()*メイン!$D$39/1000)*メイン!$D$30*メイン!$D36*メイン!$D$31))</f>
        <v>8773.8015518957181</v>
      </c>
      <c r="DD8" s="2">
        <f>IF(+DD$3*1000/60/(PI()*メイン!$D$39/1000)*メイン!$D$30*メイン!$D36*メイン!$D$31&lt;$C$17,NA(),IF(DD$3*1000/60/(PI()*メイン!$D$39/1000)*メイン!$D$30*メイン!$D36*メイン!$D$31&gt;$C$18,NA(),DD$3*1000/60/(PI()*メイン!$D$39/1000)*メイン!$D$30*メイン!$D36*メイン!$D$31))</f>
        <v>8858.1650283562522</v>
      </c>
      <c r="DE8" s="2">
        <f>IF(+DE$3*1000/60/(PI()*メイン!$D$39/1000)*メイン!$D$30*メイン!$D36*メイン!$D$31&lt;$C$17,NA(),IF(DE$3*1000/60/(PI()*メイン!$D$39/1000)*メイン!$D$30*メイン!$D36*メイン!$D$31&gt;$C$18,NA(),DE$3*1000/60/(PI()*メイン!$D$39/1000)*メイン!$D$30*メイン!$D36*メイン!$D$31))</f>
        <v>8942.5285048167898</v>
      </c>
      <c r="DF8" s="2">
        <f>IF(+DF$3*1000/60/(PI()*メイン!$D$39/1000)*メイン!$D$30*メイン!$D36*メイン!$D$31&lt;$C$17,NA(),IF(DF$3*1000/60/(PI()*メイン!$D$39/1000)*メイン!$D$30*メイン!$D36*メイン!$D$31&gt;$C$18,NA(),DF$3*1000/60/(PI()*メイン!$D$39/1000)*メイン!$D$30*メイン!$D36*メイン!$D$31))</f>
        <v>9026.8919812773238</v>
      </c>
      <c r="DG8" s="2">
        <f>IF(+DG$3*1000/60/(PI()*メイン!$D$39/1000)*メイン!$D$30*メイン!$D36*メイン!$D$31&lt;$C$17,NA(),IF(DG$3*1000/60/(PI()*メイン!$D$39/1000)*メイン!$D$30*メイン!$D36*メイン!$D$31&gt;$C$18,NA(),DG$3*1000/60/(PI()*メイン!$D$39/1000)*メイン!$D$30*メイン!$D36*メイン!$D$31))</f>
        <v>9111.2554577378614</v>
      </c>
      <c r="DH8" s="2">
        <f>IF(+DH$3*1000/60/(PI()*メイン!$D$39/1000)*メイン!$D$30*メイン!$D36*メイン!$D$31&lt;$C$17,NA(),IF(DH$3*1000/60/(PI()*メイン!$D$39/1000)*メイン!$D$30*メイン!$D36*メイン!$D$31&gt;$C$18,NA(),DH$3*1000/60/(PI()*メイン!$D$39/1000)*メイン!$D$30*メイン!$D36*メイン!$D$31))</f>
        <v>9195.6189341983973</v>
      </c>
      <c r="DI8" s="2">
        <f>IF(+DI$3*1000/60/(PI()*メイン!$D$39/1000)*メイン!$D$30*メイン!$D36*メイン!$D$31&lt;$C$17,NA(),IF(DI$3*1000/60/(PI()*メイン!$D$39/1000)*メイン!$D$30*メイン!$D36*メイン!$D$31&gt;$C$18,NA(),DI$3*1000/60/(PI()*メイン!$D$39/1000)*メイン!$D$30*メイン!$D36*メイン!$D$31))</f>
        <v>9279.9824106589313</v>
      </c>
      <c r="DJ8" s="2">
        <f>IF(+DJ$3*1000/60/(PI()*メイン!$D$39/1000)*メイン!$D$30*メイン!$D36*メイン!$D$31&lt;$C$17,NA(),IF(DJ$3*1000/60/(PI()*メイン!$D$39/1000)*メイン!$D$30*メイン!$D36*メイン!$D$31&gt;$C$18,NA(),DJ$3*1000/60/(PI()*メイン!$D$39/1000)*メイン!$D$30*メイン!$D36*メイン!$D$31))</f>
        <v>9364.3458871194689</v>
      </c>
      <c r="DK8" s="2">
        <f>IF(+DK$3*1000/60/(PI()*メイン!$D$39/1000)*メイン!$D$30*メイン!$D36*メイン!$D$31&lt;$C$17,NA(),IF(DK$3*1000/60/(PI()*メイン!$D$39/1000)*メイン!$D$30*メイン!$D36*メイン!$D$31&gt;$C$18,NA(),DK$3*1000/60/(PI()*メイン!$D$39/1000)*メイン!$D$30*メイン!$D36*メイン!$D$31))</f>
        <v>9448.7093635800047</v>
      </c>
      <c r="DL8" s="2">
        <f>IF(+DL$3*1000/60/(PI()*メイン!$D$39/1000)*メイン!$D$30*メイン!$D36*メイン!$D$31&lt;$C$17,NA(),IF(DL$3*1000/60/(PI()*メイン!$D$39/1000)*メイン!$D$30*メイン!$D36*メイン!$D$31&gt;$C$18,NA(),DL$3*1000/60/(PI()*メイン!$D$39/1000)*メイン!$D$30*メイン!$D36*メイン!$D$31))</f>
        <v>9533.0728400405387</v>
      </c>
      <c r="DM8" s="2">
        <f>IF(+DM$3*1000/60/(PI()*メイン!$D$39/1000)*メイン!$D$30*メイン!$D36*メイン!$D$31&lt;$C$17,NA(),IF(DM$3*1000/60/(PI()*メイン!$D$39/1000)*メイン!$D$30*メイン!$D36*メイン!$D$31&gt;$C$18,NA(),DM$3*1000/60/(PI()*メイン!$D$39/1000)*メイン!$D$30*メイン!$D36*メイン!$D$31))</f>
        <v>9617.4363165010764</v>
      </c>
      <c r="DN8" s="2">
        <f>IF(+DN$3*1000/60/(PI()*メイン!$D$39/1000)*メイン!$D$30*メイン!$D36*メイン!$D$31&lt;$C$17,NA(),IF(DN$3*1000/60/(PI()*メイン!$D$39/1000)*メイン!$D$30*メイン!$D36*メイン!$D$31&gt;$C$18,NA(),DN$3*1000/60/(PI()*メイン!$D$39/1000)*メイン!$D$30*メイン!$D36*メイン!$D$31))</f>
        <v>9701.7997929616104</v>
      </c>
      <c r="DO8" s="2">
        <f>IF(+DO$3*1000/60/(PI()*メイン!$D$39/1000)*メイン!$D$30*メイン!$D36*メイン!$D$31&lt;$C$17,NA(),IF(DO$3*1000/60/(PI()*メイン!$D$39/1000)*メイン!$D$30*メイン!$D36*メイン!$D$31&gt;$C$18,NA(),DO$3*1000/60/(PI()*メイン!$D$39/1000)*メイン!$D$30*メイン!$D36*メイン!$D$31))</f>
        <v>9786.1632694221462</v>
      </c>
      <c r="DP8" s="2">
        <f>IF(+DP$3*1000/60/(PI()*メイン!$D$39/1000)*メイン!$D$30*メイン!$D36*メイン!$D$31&lt;$C$17,NA(),IF(DP$3*1000/60/(PI()*メイン!$D$39/1000)*メイン!$D$30*メイン!$D36*メイン!$D$31&gt;$C$18,NA(),DP$3*1000/60/(PI()*メイン!$D$39/1000)*メイン!$D$30*メイン!$D36*メイン!$D$31))</f>
        <v>9870.526745882682</v>
      </c>
      <c r="DQ8" s="2">
        <f>IF(+DQ$3*1000/60/(PI()*メイン!$D$39/1000)*メイン!$D$30*メイン!$D36*メイン!$D$31&lt;$C$17,NA(),IF(DQ$3*1000/60/(PI()*メイン!$D$39/1000)*メイン!$D$30*メイン!$D36*メイン!$D$31&gt;$C$18,NA(),DQ$3*1000/60/(PI()*メイン!$D$39/1000)*メイン!$D$30*メイン!$D36*メイン!$D$31))</f>
        <v>9954.8902223432196</v>
      </c>
      <c r="DR8" s="2">
        <f>IF(+DR$3*1000/60/(PI()*メイン!$D$39/1000)*メイン!$D$30*メイン!$D36*メイン!$D$31&lt;$C$17,NA(),IF(DR$3*1000/60/(PI()*メイン!$D$39/1000)*メイン!$D$30*メイン!$D36*メイン!$D$31&gt;$C$18,NA(),DR$3*1000/60/(PI()*メイン!$D$39/1000)*メイン!$D$30*メイン!$D36*メイン!$D$31))</f>
        <v>10039.253698803754</v>
      </c>
      <c r="DS8" s="2">
        <f>IF(+DS$3*1000/60/(PI()*メイン!$D$39/1000)*メイン!$D$30*メイン!$D36*メイン!$D$31&lt;$C$17,NA(),IF(DS$3*1000/60/(PI()*メイン!$D$39/1000)*メイン!$D$30*メイン!$D36*メイン!$D$31&gt;$C$18,NA(),DS$3*1000/60/(PI()*メイン!$D$39/1000)*メイン!$D$30*メイン!$D36*メイン!$D$31))</f>
        <v>10123.617175264288</v>
      </c>
      <c r="DT8" s="2">
        <f>IF(+DT$3*1000/60/(PI()*メイン!$D$39/1000)*メイン!$D$30*メイン!$D36*メイン!$D$31&lt;$C$17,NA(),IF(DT$3*1000/60/(PI()*メイン!$D$39/1000)*メイン!$D$30*メイン!$D36*メイン!$D$31&gt;$C$18,NA(),DT$3*1000/60/(PI()*メイン!$D$39/1000)*メイン!$D$30*メイン!$D36*メイン!$D$31))</f>
        <v>10207.980651724825</v>
      </c>
      <c r="DU8" s="2">
        <f>IF(+DU$3*1000/60/(PI()*メイン!$D$39/1000)*メイン!$D$30*メイン!$D36*メイン!$D$31&lt;$C$17,NA(),IF(DU$3*1000/60/(PI()*メイン!$D$39/1000)*メイン!$D$30*メイン!$D36*メイン!$D$31&gt;$C$18,NA(),DU$3*1000/60/(PI()*メイン!$D$39/1000)*メイン!$D$30*メイン!$D36*メイン!$D$31))</f>
        <v>10292.344128185361</v>
      </c>
      <c r="DV8" s="2">
        <f>IF(+DV$3*1000/60/(PI()*メイン!$D$39/1000)*メイン!$D$30*メイン!$D36*メイン!$D$31&lt;$C$17,NA(),IF(DV$3*1000/60/(PI()*メイン!$D$39/1000)*メイン!$D$30*メイン!$D36*メイン!$D$31&gt;$C$18,NA(),DV$3*1000/60/(PI()*メイン!$D$39/1000)*メイン!$D$30*メイン!$D36*メイン!$D$31))</f>
        <v>10376.707604645899</v>
      </c>
      <c r="DW8" s="2">
        <f>IF(+DW$3*1000/60/(PI()*メイン!$D$39/1000)*メイン!$D$30*メイン!$D36*メイン!$D$31&lt;$C$17,NA(),IF(DW$3*1000/60/(PI()*メイン!$D$39/1000)*メイン!$D$30*メイン!$D36*メイン!$D$31&gt;$C$18,NA(),DW$3*1000/60/(PI()*メイン!$D$39/1000)*メイン!$D$30*メイン!$D36*メイン!$D$31))</f>
        <v>10461.071081106433</v>
      </c>
      <c r="DX8" s="2">
        <f>IF(+DX$3*1000/60/(PI()*メイン!$D$39/1000)*メイン!$D$30*メイン!$D36*メイン!$D$31&lt;$C$17,NA(),IF(DX$3*1000/60/(PI()*メイン!$D$39/1000)*メイン!$D$30*メイン!$D36*メイン!$D$31&gt;$C$18,NA(),DX$3*1000/60/(PI()*メイン!$D$39/1000)*メイン!$D$30*メイン!$D36*メイン!$D$31))</f>
        <v>10545.434557566969</v>
      </c>
      <c r="DY8" s="2">
        <f>IF(+DY$3*1000/60/(PI()*メイン!$D$39/1000)*メイン!$D$30*メイン!$D36*メイン!$D$31&lt;$C$17,NA(),IF(DY$3*1000/60/(PI()*メイン!$D$39/1000)*メイン!$D$30*メイン!$D36*メイン!$D$31&gt;$C$18,NA(),DY$3*1000/60/(PI()*メイン!$D$39/1000)*メイン!$D$30*メイン!$D36*メイン!$D$31))</f>
        <v>10629.798034027504</v>
      </c>
      <c r="DZ8" s="2">
        <f>IF(+DZ$3*1000/60/(PI()*メイン!$D$39/1000)*メイン!$D$30*メイン!$D36*メイン!$D$31&lt;$C$17,NA(),IF(DZ$3*1000/60/(PI()*メイン!$D$39/1000)*メイン!$D$30*メイン!$D36*メイン!$D$31&gt;$C$18,NA(),DZ$3*1000/60/(PI()*メイン!$D$39/1000)*メイン!$D$30*メイン!$D36*メイン!$D$31))</f>
        <v>10714.16151048804</v>
      </c>
      <c r="EA8" s="2">
        <f>IF(+EA$3*1000/60/(PI()*メイン!$D$39/1000)*メイン!$D$30*メイン!$D36*メイン!$D$31&lt;$C$17,NA(),IF(EA$3*1000/60/(PI()*メイン!$D$39/1000)*メイン!$D$30*メイン!$D36*メイン!$D$31&gt;$C$18,NA(),EA$3*1000/60/(PI()*メイン!$D$39/1000)*メイン!$D$30*メイン!$D36*メイン!$D$31))</f>
        <v>10798.524986948578</v>
      </c>
      <c r="EB8" s="2">
        <f>IF(+EB$3*1000/60/(PI()*メイン!$D$39/1000)*メイン!$D$30*メイン!$D36*メイン!$D$31&lt;$C$17,NA(),IF(EB$3*1000/60/(PI()*メイン!$D$39/1000)*メイン!$D$30*メイン!$D36*メイン!$D$31&gt;$C$18,NA(),EB$3*1000/60/(PI()*メイン!$D$39/1000)*メイン!$D$30*メイン!$D36*メイン!$D$31))</f>
        <v>10882.888463409112</v>
      </c>
      <c r="EC8" s="2">
        <f>IF(+EC$3*1000/60/(PI()*メイン!$D$39/1000)*メイン!$D$30*メイン!$D36*メイン!$D$31&lt;$C$17,NA(),IF(EC$3*1000/60/(PI()*メイン!$D$39/1000)*メイン!$D$30*メイン!$D36*メイン!$D$31&gt;$C$18,NA(),EC$3*1000/60/(PI()*メイン!$D$39/1000)*メイン!$D$30*メイン!$D36*メイン!$D$31))</f>
        <v>10967.251939869646</v>
      </c>
      <c r="ED8" s="2" t="e">
        <f>IF(+ED$3*1000/60/(PI()*メイン!$D$39/1000)*メイン!$D$30*メイン!$D36*メイン!$D$31&lt;$C$17,NA(),IF(ED$3*1000/60/(PI()*メイン!$D$39/1000)*メイン!$D$30*メイン!$D36*メイン!$D$31&gt;$C$18,NA(),ED$3*1000/60/(PI()*メイン!$D$39/1000)*メイン!$D$30*メイン!$D36*メイン!$D$31))</f>
        <v>#N/A</v>
      </c>
      <c r="EE8" s="2" t="e">
        <f>IF(+EE$3*1000/60/(PI()*メイン!$D$39/1000)*メイン!$D$30*メイン!$D36*メイン!$D$31&lt;$C$17,NA(),IF(EE$3*1000/60/(PI()*メイン!$D$39/1000)*メイン!$D$30*メイン!$D36*メイン!$D$31&gt;$C$18,NA(),EE$3*1000/60/(PI()*メイン!$D$39/1000)*メイン!$D$30*メイン!$D36*メイン!$D$31))</f>
        <v>#N/A</v>
      </c>
      <c r="EF8" s="2" t="e">
        <f>IF(+EF$3*1000/60/(PI()*メイン!$D$39/1000)*メイン!$D$30*メイン!$D36*メイン!$D$31&lt;$C$17,NA(),IF(EF$3*1000/60/(PI()*メイン!$D$39/1000)*メイン!$D$30*メイン!$D36*メイン!$D$31&gt;$C$18,NA(),EF$3*1000/60/(PI()*メイン!$D$39/1000)*メイン!$D$30*メイン!$D36*メイン!$D$31))</f>
        <v>#N/A</v>
      </c>
      <c r="EG8" s="2" t="e">
        <f>IF(+EG$3*1000/60/(PI()*メイン!$D$39/1000)*メイン!$D$30*メイン!$D36*メイン!$D$31&lt;$C$17,NA(),IF(EG$3*1000/60/(PI()*メイン!$D$39/1000)*メイン!$D$30*メイン!$D36*メイン!$D$31&gt;$C$18,NA(),EG$3*1000/60/(PI()*メイン!$D$39/1000)*メイン!$D$30*メイン!$D36*メイン!$D$31))</f>
        <v>#N/A</v>
      </c>
      <c r="EH8" s="2" t="e">
        <f>IF(+EH$3*1000/60/(PI()*メイン!$D$39/1000)*メイン!$D$30*メイン!$D36*メイン!$D$31&lt;$C$17,NA(),IF(EH$3*1000/60/(PI()*メイン!$D$39/1000)*メイン!$D$30*メイン!$D36*メイン!$D$31&gt;$C$18,NA(),EH$3*1000/60/(PI()*メイン!$D$39/1000)*メイン!$D$30*メイン!$D36*メイン!$D$31))</f>
        <v>#N/A</v>
      </c>
      <c r="EI8" s="2" t="e">
        <f>IF(+EI$3*1000/60/(PI()*メイン!$D$39/1000)*メイン!$D$30*メイン!$D36*メイン!$D$31&lt;$C$17,NA(),IF(EI$3*1000/60/(PI()*メイン!$D$39/1000)*メイン!$D$30*メイン!$D36*メイン!$D$31&gt;$C$18,NA(),EI$3*1000/60/(PI()*メイン!$D$39/1000)*メイン!$D$30*メイン!$D36*メイン!$D$31))</f>
        <v>#N/A</v>
      </c>
      <c r="EJ8" s="2" t="e">
        <f>IF(+EJ$3*1000/60/(PI()*メイン!$D$39/1000)*メイン!$D$30*メイン!$D36*メイン!$D$31&lt;$C$17,NA(),IF(EJ$3*1000/60/(PI()*メイン!$D$39/1000)*メイン!$D$30*メイン!$D36*メイン!$D$31&gt;$C$18,NA(),EJ$3*1000/60/(PI()*メイン!$D$39/1000)*メイン!$D$30*メイン!$D36*メイン!$D$31))</f>
        <v>#N/A</v>
      </c>
      <c r="EK8" s="2" t="e">
        <f>IF(+EK$3*1000/60/(PI()*メイン!$D$39/1000)*メイン!$D$30*メイン!$D36*メイン!$D$31&lt;$C$17,NA(),IF(EK$3*1000/60/(PI()*メイン!$D$39/1000)*メイン!$D$30*メイン!$D36*メイン!$D$31&gt;$C$18,NA(),EK$3*1000/60/(PI()*メイン!$D$39/1000)*メイン!$D$30*メイン!$D36*メイン!$D$31))</f>
        <v>#N/A</v>
      </c>
      <c r="EL8" s="2" t="e">
        <f>IF(+EL$3*1000/60/(PI()*メイン!$D$39/1000)*メイン!$D$30*メイン!$D36*メイン!$D$31&lt;$C$17,NA(),IF(EL$3*1000/60/(PI()*メイン!$D$39/1000)*メイン!$D$30*メイン!$D36*メイン!$D$31&gt;$C$18,NA(),EL$3*1000/60/(PI()*メイン!$D$39/1000)*メイン!$D$30*メイン!$D36*メイン!$D$31))</f>
        <v>#N/A</v>
      </c>
      <c r="EM8" s="2" t="e">
        <f>IF(+EM$3*1000/60/(PI()*メイン!$D$39/1000)*メイン!$D$30*メイン!$D36*メイン!$D$31&lt;$C$17,NA(),IF(EM$3*1000/60/(PI()*メイン!$D$39/1000)*メイン!$D$30*メイン!$D36*メイン!$D$31&gt;$C$18,NA(),EM$3*1000/60/(PI()*メイン!$D$39/1000)*メイン!$D$30*メイン!$D36*メイン!$D$31))</f>
        <v>#N/A</v>
      </c>
      <c r="EN8" s="2" t="e">
        <f>IF(+EN$3*1000/60/(PI()*メイン!$D$39/1000)*メイン!$D$30*メイン!$D36*メイン!$D$31&lt;$C$17,NA(),IF(EN$3*1000/60/(PI()*メイン!$D$39/1000)*メイン!$D$30*メイン!$D36*メイン!$D$31&gt;$C$18,NA(),EN$3*1000/60/(PI()*メイン!$D$39/1000)*メイン!$D$30*メイン!$D36*メイン!$D$31))</f>
        <v>#N/A</v>
      </c>
      <c r="EO8" s="2" t="e">
        <f>IF(+EO$3*1000/60/(PI()*メイン!$D$39/1000)*メイン!$D$30*メイン!$D36*メイン!$D$31&lt;$C$17,NA(),IF(EO$3*1000/60/(PI()*メイン!$D$39/1000)*メイン!$D$30*メイン!$D36*メイン!$D$31&gt;$C$18,NA(),EO$3*1000/60/(PI()*メイン!$D$39/1000)*メイン!$D$30*メイン!$D36*メイン!$D$31))</f>
        <v>#N/A</v>
      </c>
      <c r="EP8" s="2" t="e">
        <f>IF(+EP$3*1000/60/(PI()*メイン!$D$39/1000)*メイン!$D$30*メイン!$D36*メイン!$D$31&lt;$C$17,NA(),IF(EP$3*1000/60/(PI()*メイン!$D$39/1000)*メイン!$D$30*メイン!$D36*メイン!$D$31&gt;$C$18,NA(),EP$3*1000/60/(PI()*メイン!$D$39/1000)*メイン!$D$30*メイン!$D36*メイン!$D$31))</f>
        <v>#N/A</v>
      </c>
      <c r="EQ8" s="2" t="e">
        <f>IF(+EQ$3*1000/60/(PI()*メイン!$D$39/1000)*メイン!$D$30*メイン!$D36*メイン!$D$31&lt;$C$17,NA(),IF(EQ$3*1000/60/(PI()*メイン!$D$39/1000)*メイン!$D$30*メイン!$D36*メイン!$D$31&gt;$C$18,NA(),EQ$3*1000/60/(PI()*メイン!$D$39/1000)*メイン!$D$30*メイン!$D36*メイン!$D$31))</f>
        <v>#N/A</v>
      </c>
      <c r="ER8" s="2" t="e">
        <f>IF(+ER$3*1000/60/(PI()*メイン!$D$39/1000)*メイン!$D$30*メイン!$D36*メイン!$D$31&lt;$C$17,NA(),IF(ER$3*1000/60/(PI()*メイン!$D$39/1000)*メイン!$D$30*メイン!$D36*メイン!$D$31&gt;$C$18,NA(),ER$3*1000/60/(PI()*メイン!$D$39/1000)*メイン!$D$30*メイン!$D36*メイン!$D$31))</f>
        <v>#N/A</v>
      </c>
      <c r="ES8" s="2" t="e">
        <f>IF(+ES$3*1000/60/(PI()*メイン!$D$39/1000)*メイン!$D$30*メイン!$D36*メイン!$D$31&lt;$C$17,NA(),IF(ES$3*1000/60/(PI()*メイン!$D$39/1000)*メイン!$D$30*メイン!$D36*メイン!$D$31&gt;$C$18,NA(),ES$3*1000/60/(PI()*メイン!$D$39/1000)*メイン!$D$30*メイン!$D36*メイン!$D$31))</f>
        <v>#N/A</v>
      </c>
      <c r="ET8" s="2" t="e">
        <f>IF(+ET$3*1000/60/(PI()*メイン!$D$39/1000)*メイン!$D$30*メイン!$D36*メイン!$D$31&lt;$C$17,NA(),IF(ET$3*1000/60/(PI()*メイン!$D$39/1000)*メイン!$D$30*メイン!$D36*メイン!$D$31&gt;$C$18,NA(),ET$3*1000/60/(PI()*メイン!$D$39/1000)*メイン!$D$30*メイン!$D36*メイン!$D$31))</f>
        <v>#N/A</v>
      </c>
      <c r="EU8" s="2" t="e">
        <f>IF(+EU$3*1000/60/(PI()*メイン!$D$39/1000)*メイン!$D$30*メイン!$D36*メイン!$D$31&lt;$C$17,NA(),IF(EU$3*1000/60/(PI()*メイン!$D$39/1000)*メイン!$D$30*メイン!$D36*メイン!$D$31&gt;$C$18,NA(),EU$3*1000/60/(PI()*メイン!$D$39/1000)*メイン!$D$30*メイン!$D36*メイン!$D$31))</f>
        <v>#N/A</v>
      </c>
      <c r="EV8" s="2" t="e">
        <f>IF(+EV$3*1000/60/(PI()*メイン!$D$39/1000)*メイン!$D$30*メイン!$D36*メイン!$D$31&lt;$C$17,NA(),IF(EV$3*1000/60/(PI()*メイン!$D$39/1000)*メイン!$D$30*メイン!$D36*メイン!$D$31&gt;$C$18,NA(),EV$3*1000/60/(PI()*メイン!$D$39/1000)*メイン!$D$30*メイン!$D36*メイン!$D$31))</f>
        <v>#N/A</v>
      </c>
      <c r="EW8" s="2" t="e">
        <f>IF(+EW$3*1000/60/(PI()*メイン!$D$39/1000)*メイン!$D$30*メイン!$D36*メイン!$D$31&lt;$C$17,NA(),IF(EW$3*1000/60/(PI()*メイン!$D$39/1000)*メイン!$D$30*メイン!$D36*メイン!$D$31&gt;$C$18,NA(),EW$3*1000/60/(PI()*メイン!$D$39/1000)*メイン!$D$30*メイン!$D36*メイン!$D$31))</f>
        <v>#N/A</v>
      </c>
    </row>
    <row r="9" spans="2:153" x14ac:dyDescent="0.15">
      <c r="B9" t="s">
        <v>36</v>
      </c>
      <c r="C9" s="2" t="e">
        <f>IF(+C$3*1000/60/(PI()*メイン!$D$39/1000)*メイン!$D$30*メイン!$D37*メイン!$D$31&lt;$C$17,NA(),IF(C$3*1000/60/(PI()*メイン!$D$39/1000)*メイン!$D$30*メイン!$D37*メイン!$D$31&gt;$C$18,NA(),C$3*1000/60/(PI()*メイン!$D$39/1000)*メイン!$D$30*メイン!$D37*メイン!$D$31))</f>
        <v>#N/A</v>
      </c>
      <c r="D9" s="2" t="e">
        <f>IF(+D$3*1000/60/(PI()*メイン!$D$39/1000)*メイン!$D$30*メイン!$D37*メイン!$D$31&lt;$C$17,NA(),IF(D$3*1000/60/(PI()*メイン!$D$39/1000)*メイン!$D$30*メイン!$D37*メイン!$D$31&gt;$C$18,NA(),D$3*1000/60/(PI()*メイン!$D$39/1000)*メイン!$D$30*メイン!$D37*メイン!$D$31))</f>
        <v>#N/A</v>
      </c>
      <c r="E9" s="2" t="e">
        <f>IF(+E$3*1000/60/(PI()*メイン!$D$39/1000)*メイン!$D$30*メイン!$D37*メイン!$D$31&lt;$C$17,NA(),IF(E$3*1000/60/(PI()*メイン!$D$39/1000)*メイン!$D$30*メイン!$D37*メイン!$D$31&gt;$C$18,NA(),E$3*1000/60/(PI()*メイン!$D$39/1000)*メイン!$D$30*メイン!$D37*メイン!$D$31))</f>
        <v>#N/A</v>
      </c>
      <c r="F9" s="2" t="e">
        <f>IF(+F$3*1000/60/(PI()*メイン!$D$39/1000)*メイン!$D$30*メイン!$D37*メイン!$D$31&lt;$C$17,NA(),IF(F$3*1000/60/(PI()*メイン!$D$39/1000)*メイン!$D$30*メイン!$D37*メイン!$D$31&gt;$C$18,NA(),F$3*1000/60/(PI()*メイン!$D$39/1000)*メイン!$D$30*メイン!$D37*メイン!$D$31))</f>
        <v>#N/A</v>
      </c>
      <c r="G9" s="2" t="e">
        <f>IF(+G$3*1000/60/(PI()*メイン!$D$39/1000)*メイン!$D$30*メイン!$D37*メイン!$D$31&lt;$C$17,NA(),IF(G$3*1000/60/(PI()*メイン!$D$39/1000)*メイン!$D$30*メイン!$D37*メイン!$D$31&gt;$C$18,NA(),G$3*1000/60/(PI()*メイン!$D$39/1000)*メイン!$D$30*メイン!$D37*メイン!$D$31))</f>
        <v>#N/A</v>
      </c>
      <c r="H9" s="2" t="e">
        <f>IF(+H$3*1000/60/(PI()*メイン!$D$39/1000)*メイン!$D$30*メイン!$D37*メイン!$D$31&lt;$C$17,NA(),IF(H$3*1000/60/(PI()*メイン!$D$39/1000)*メイン!$D$30*メイン!$D37*メイン!$D$31&gt;$C$18,NA(),H$3*1000/60/(PI()*メイン!$D$39/1000)*メイン!$D$30*メイン!$D37*メイン!$D$31))</f>
        <v>#N/A</v>
      </c>
      <c r="I9" s="2" t="e">
        <f>IF(+I$3*1000/60/(PI()*メイン!$D$39/1000)*メイン!$D$30*メイン!$D37*メイン!$D$31&lt;$C$17,NA(),IF(I$3*1000/60/(PI()*メイン!$D$39/1000)*メイン!$D$30*メイン!$D37*メイン!$D$31&gt;$C$18,NA(),I$3*1000/60/(PI()*メイン!$D$39/1000)*メイン!$D$30*メイン!$D37*メイン!$D$31))</f>
        <v>#N/A</v>
      </c>
      <c r="J9" s="2" t="e">
        <f>IF(+J$3*1000/60/(PI()*メイン!$D$39/1000)*メイン!$D$30*メイン!$D37*メイン!$D$31&lt;$C$17,NA(),IF(J$3*1000/60/(PI()*メイン!$D$39/1000)*メイン!$D$30*メイン!$D37*メイン!$D$31&gt;$C$18,NA(),J$3*1000/60/(PI()*メイン!$D$39/1000)*メイン!$D$30*メイン!$D37*メイン!$D$31))</f>
        <v>#N/A</v>
      </c>
      <c r="K9" s="2" t="e">
        <f>IF(+K$3*1000/60/(PI()*メイン!$D$39/1000)*メイン!$D$30*メイン!$D37*メイン!$D$31&lt;$C$17,NA(),IF(K$3*1000/60/(PI()*メイン!$D$39/1000)*メイン!$D$30*メイン!$D37*メイン!$D$31&gt;$C$18,NA(),K$3*1000/60/(PI()*メイン!$D$39/1000)*メイン!$D$30*メイン!$D37*メイン!$D$31))</f>
        <v>#N/A</v>
      </c>
      <c r="L9" s="2" t="e">
        <f>IF(+L$3*1000/60/(PI()*メイン!$D$39/1000)*メイン!$D$30*メイン!$D37*メイン!$D$31&lt;$C$17,NA(),IF(L$3*1000/60/(PI()*メイン!$D$39/1000)*メイン!$D$30*メイン!$D37*メイン!$D$31&gt;$C$18,NA(),L$3*1000/60/(PI()*メイン!$D$39/1000)*メイン!$D$30*メイン!$D37*メイン!$D$31))</f>
        <v>#N/A</v>
      </c>
      <c r="M9" s="2" t="e">
        <f>IF(+M$3*1000/60/(PI()*メイン!$D$39/1000)*メイン!$D$30*メイン!$D37*メイン!$D$31&lt;$C$17,NA(),IF(M$3*1000/60/(PI()*メイン!$D$39/1000)*メイン!$D$30*メイン!$D37*メイン!$D$31&gt;$C$18,NA(),M$3*1000/60/(PI()*メイン!$D$39/1000)*メイン!$D$30*メイン!$D37*メイン!$D$31))</f>
        <v>#N/A</v>
      </c>
      <c r="N9" s="2" t="e">
        <f>IF(+N$3*1000/60/(PI()*メイン!$D$39/1000)*メイン!$D$30*メイン!$D37*メイン!$D$31&lt;$C$17,NA(),IF(N$3*1000/60/(PI()*メイン!$D$39/1000)*メイン!$D$30*メイン!$D37*メイン!$D$31&gt;$C$18,NA(),N$3*1000/60/(PI()*メイン!$D$39/1000)*メイン!$D$30*メイン!$D37*メイン!$D$31))</f>
        <v>#N/A</v>
      </c>
      <c r="O9" s="2" t="e">
        <f>IF(+O$3*1000/60/(PI()*メイン!$D$39/1000)*メイン!$D$30*メイン!$D37*メイン!$D$31&lt;$C$17,NA(),IF(O$3*1000/60/(PI()*メイン!$D$39/1000)*メイン!$D$30*メイン!$D37*メイン!$D$31&gt;$C$18,NA(),O$3*1000/60/(PI()*メイン!$D$39/1000)*メイン!$D$30*メイン!$D37*メイン!$D$31))</f>
        <v>#N/A</v>
      </c>
      <c r="P9" s="2" t="e">
        <f>IF(+P$3*1000/60/(PI()*メイン!$D$39/1000)*メイン!$D$30*メイン!$D37*メイン!$D$31&lt;$C$17,NA(),IF(P$3*1000/60/(PI()*メイン!$D$39/1000)*メイン!$D$30*メイン!$D37*メイン!$D$31&gt;$C$18,NA(),P$3*1000/60/(PI()*メイン!$D$39/1000)*メイン!$D$30*メイン!$D37*メイン!$D$31))</f>
        <v>#N/A</v>
      </c>
      <c r="Q9" s="2" t="e">
        <f>IF(+Q$3*1000/60/(PI()*メイン!$D$39/1000)*メイン!$D$30*メイン!$D37*メイン!$D$31&lt;$C$17,NA(),IF(Q$3*1000/60/(PI()*メイン!$D$39/1000)*メイン!$D$30*メイン!$D37*メイン!$D$31&gt;$C$18,NA(),Q$3*1000/60/(PI()*メイン!$D$39/1000)*メイン!$D$30*メイン!$D37*メイン!$D$31))</f>
        <v>#N/A</v>
      </c>
      <c r="R9" s="2" t="e">
        <f>IF(+R$3*1000/60/(PI()*メイン!$D$39/1000)*メイン!$D$30*メイン!$D37*メイン!$D$31&lt;$C$17,NA(),IF(R$3*1000/60/(PI()*メイン!$D$39/1000)*メイン!$D$30*メイン!$D37*メイン!$D$31&gt;$C$18,NA(),R$3*1000/60/(PI()*メイン!$D$39/1000)*メイン!$D$30*メイン!$D37*メイン!$D$31))</f>
        <v>#N/A</v>
      </c>
      <c r="S9" s="2" t="e">
        <f>IF(+S$3*1000/60/(PI()*メイン!$D$39/1000)*メイン!$D$30*メイン!$D37*メイン!$D$31&lt;$C$17,NA(),IF(S$3*1000/60/(PI()*メイン!$D$39/1000)*メイン!$D$30*メイン!$D37*メイン!$D$31&gt;$C$18,NA(),S$3*1000/60/(PI()*メイン!$D$39/1000)*メイン!$D$30*メイン!$D37*メイン!$D$31))</f>
        <v>#N/A</v>
      </c>
      <c r="T9" s="2" t="e">
        <f>IF(+T$3*1000/60/(PI()*メイン!$D$39/1000)*メイン!$D$30*メイン!$D37*メイン!$D$31&lt;$C$17,NA(),IF(T$3*1000/60/(PI()*メイン!$D$39/1000)*メイン!$D$30*メイン!$D37*メイン!$D$31&gt;$C$18,NA(),T$3*1000/60/(PI()*メイン!$D$39/1000)*メイン!$D$30*メイン!$D37*メイン!$D$31))</f>
        <v>#N/A</v>
      </c>
      <c r="U9" s="2" t="e">
        <f>IF(+U$3*1000/60/(PI()*メイン!$D$39/1000)*メイン!$D$30*メイン!$D37*メイン!$D$31&lt;$C$17,NA(),IF(U$3*1000/60/(PI()*メイン!$D$39/1000)*メイン!$D$30*メイン!$D37*メイン!$D$31&gt;$C$18,NA(),U$3*1000/60/(PI()*メイン!$D$39/1000)*メイン!$D$30*メイン!$D37*メイン!$D$31))</f>
        <v>#N/A</v>
      </c>
      <c r="V9" s="2" t="e">
        <f>IF(+V$3*1000/60/(PI()*メイン!$D$39/1000)*メイン!$D$30*メイン!$D37*メイン!$D$31&lt;$C$17,NA(),IF(V$3*1000/60/(PI()*メイン!$D$39/1000)*メイン!$D$30*メイン!$D37*メイン!$D$31&gt;$C$18,NA(),V$3*1000/60/(PI()*メイン!$D$39/1000)*メイン!$D$30*メイン!$D37*メイン!$D$31))</f>
        <v>#N/A</v>
      </c>
      <c r="W9" s="2" t="e">
        <f>IF(+W$3*1000/60/(PI()*メイン!$D$39/1000)*メイン!$D$30*メイン!$D37*メイン!$D$31&lt;$C$17,NA(),IF(W$3*1000/60/(PI()*メイン!$D$39/1000)*メイン!$D$30*メイン!$D37*メイン!$D$31&gt;$C$18,NA(),W$3*1000/60/(PI()*メイン!$D$39/1000)*メイン!$D$30*メイン!$D37*メイン!$D$31))</f>
        <v>#N/A</v>
      </c>
      <c r="X9" s="2">
        <f>IF(+X$3*1000/60/(PI()*メイン!$D$39/1000)*メイン!$D$30*メイン!$D37*メイン!$D$31&lt;$C$17,NA(),IF(X$3*1000/60/(PI()*メイン!$D$39/1000)*メイン!$D$30*メイン!$D37*メイン!$D$31&gt;$C$18,NA(),X$3*1000/60/(PI()*メイン!$D$39/1000)*メイン!$D$30*メイン!$D37*メイン!$D$31))</f>
        <v>1565.9970317986952</v>
      </c>
      <c r="Y9" s="2">
        <f>IF(+Y$3*1000/60/(PI()*メイン!$D$39/1000)*メイン!$D$30*メイン!$D37*メイン!$D$31&lt;$C$17,NA(),IF(Y$3*1000/60/(PI()*メイン!$D$39/1000)*メイン!$D$30*メイン!$D37*メイン!$D$31&gt;$C$18,NA(),Y$3*1000/60/(PI()*メイン!$D$39/1000)*メイン!$D$30*メイン!$D37*メイン!$D$31))</f>
        <v>1640.5683190272043</v>
      </c>
      <c r="Z9" s="2">
        <f>IF(+Z$3*1000/60/(PI()*メイン!$D$39/1000)*メイン!$D$30*メイン!$D37*メイン!$D$31&lt;$C$17,NA(),IF(Z$3*1000/60/(PI()*メイン!$D$39/1000)*メイン!$D$30*メイン!$D37*メイン!$D$31&gt;$C$18,NA(),Z$3*1000/60/(PI()*メイン!$D$39/1000)*メイン!$D$30*メイン!$D37*メイン!$D$31))</f>
        <v>1715.1396062557135</v>
      </c>
      <c r="AA9" s="2">
        <f>IF(+AA$3*1000/60/(PI()*メイン!$D$39/1000)*メイン!$D$30*メイン!$D37*メイン!$D$31&lt;$C$17,NA(),IF(AA$3*1000/60/(PI()*メイン!$D$39/1000)*メイン!$D$30*メイン!$D37*メイン!$D$31&gt;$C$18,NA(),AA$3*1000/60/(PI()*メイン!$D$39/1000)*メイン!$D$30*メイン!$D37*メイン!$D$31))</f>
        <v>1789.7108934842231</v>
      </c>
      <c r="AB9" s="2">
        <f>IF(+AB$3*1000/60/(PI()*メイン!$D$39/1000)*メイン!$D$30*メイン!$D37*メイン!$D$31&lt;$C$17,NA(),IF(AB$3*1000/60/(PI()*メイン!$D$39/1000)*メイン!$D$30*メイン!$D37*メイン!$D$31&gt;$C$18,NA(),AB$3*1000/60/(PI()*メイン!$D$39/1000)*メイン!$D$30*メイン!$D37*メイン!$D$31))</f>
        <v>1864.2821807127323</v>
      </c>
      <c r="AC9" s="2">
        <f>IF(+AC$3*1000/60/(PI()*メイン!$D$39/1000)*メイン!$D$30*メイン!$D37*メイン!$D$31&lt;$C$17,NA(),IF(AC$3*1000/60/(PI()*メイン!$D$39/1000)*メイン!$D$30*メイン!$D37*メイン!$D$31&gt;$C$18,NA(),AC$3*1000/60/(PI()*メイン!$D$39/1000)*メイン!$D$30*メイン!$D37*メイン!$D$31))</f>
        <v>1938.8534679412412</v>
      </c>
      <c r="AD9" s="2">
        <f>IF(+AD$3*1000/60/(PI()*メイン!$D$39/1000)*メイン!$D$30*メイン!$D37*メイン!$D$31&lt;$C$17,NA(),IF(AD$3*1000/60/(PI()*メイン!$D$39/1000)*メイン!$D$30*メイン!$D37*メイン!$D$31&gt;$C$18,NA(),AD$3*1000/60/(PI()*メイン!$D$39/1000)*メイン!$D$30*メイン!$D37*メイン!$D$31))</f>
        <v>2013.4247551697506</v>
      </c>
      <c r="AE9" s="2">
        <f>IF(+AE$3*1000/60/(PI()*メイン!$D$39/1000)*メイン!$D$30*メイン!$D37*メイン!$D$31&lt;$C$17,NA(),IF(AE$3*1000/60/(PI()*メイン!$D$39/1000)*メイン!$D$30*メイン!$D37*メイン!$D$31&gt;$C$18,NA(),AE$3*1000/60/(PI()*メイン!$D$39/1000)*メイン!$D$30*メイン!$D37*メイン!$D$31))</f>
        <v>2087.9960423982598</v>
      </c>
      <c r="AF9" s="2">
        <f>IF(+AF$3*1000/60/(PI()*メイン!$D$39/1000)*メイン!$D$30*メイン!$D37*メイン!$D$31&lt;$C$17,NA(),IF(AF$3*1000/60/(PI()*メイン!$D$39/1000)*メイン!$D$30*メイン!$D37*メイン!$D$31&gt;$C$18,NA(),AF$3*1000/60/(PI()*メイン!$D$39/1000)*メイン!$D$30*メイン!$D37*メイン!$D$31))</f>
        <v>2162.5673296267687</v>
      </c>
      <c r="AG9" s="2">
        <f>IF(+AG$3*1000/60/(PI()*メイン!$D$39/1000)*メイン!$D$30*メイン!$D37*メイン!$D$31&lt;$C$17,NA(),IF(AG$3*1000/60/(PI()*メイン!$D$39/1000)*メイン!$D$30*メイン!$D37*メイン!$D$31&gt;$C$18,NA(),AG$3*1000/60/(PI()*メイン!$D$39/1000)*メイン!$D$30*メイン!$D37*メイン!$D$31))</f>
        <v>2237.1386168552781</v>
      </c>
      <c r="AH9" s="2">
        <f>IF(+AH$3*1000/60/(PI()*メイン!$D$39/1000)*メイン!$D$30*メイン!$D37*メイン!$D$31&lt;$C$17,NA(),IF(AH$3*1000/60/(PI()*メイン!$D$39/1000)*メイン!$D$30*メイン!$D37*メイン!$D$31&gt;$C$18,NA(),AH$3*1000/60/(PI()*メイン!$D$39/1000)*メイン!$D$30*メイン!$D37*メイン!$D$31))</f>
        <v>2311.7099040837875</v>
      </c>
      <c r="AI9" s="2">
        <f>IF(+AI$3*1000/60/(PI()*メイン!$D$39/1000)*メイン!$D$30*メイン!$D37*メイン!$D$31&lt;$C$17,NA(),IF(AI$3*1000/60/(PI()*メイン!$D$39/1000)*メイン!$D$30*メイン!$D37*メイン!$D$31&gt;$C$18,NA(),AI$3*1000/60/(PI()*メイン!$D$39/1000)*メイン!$D$30*メイン!$D37*メイン!$D$31))</f>
        <v>2386.2811913122969</v>
      </c>
      <c r="AJ9" s="2">
        <f>IF(+AJ$3*1000/60/(PI()*メイン!$D$39/1000)*メイン!$D$30*メイン!$D37*メイン!$D$31&lt;$C$17,NA(),IF(AJ$3*1000/60/(PI()*メイン!$D$39/1000)*メイン!$D$30*メイン!$D37*メイン!$D$31&gt;$C$18,NA(),AJ$3*1000/60/(PI()*メイン!$D$39/1000)*メイン!$D$30*メイン!$D37*メイン!$D$31))</f>
        <v>2460.8524785408063</v>
      </c>
      <c r="AK9" s="2">
        <f>IF(+AK$3*1000/60/(PI()*メイン!$D$39/1000)*メイン!$D$30*メイン!$D37*メイン!$D$31&lt;$C$17,NA(),IF(AK$3*1000/60/(PI()*メイン!$D$39/1000)*メイン!$D$30*メイン!$D37*メイン!$D$31&gt;$C$18,NA(),AK$3*1000/60/(PI()*メイン!$D$39/1000)*メイン!$D$30*メイン!$D37*メイン!$D$31))</f>
        <v>2535.4237657693157</v>
      </c>
      <c r="AL9" s="2">
        <f>IF(+AL$3*1000/60/(PI()*メイン!$D$39/1000)*メイン!$D$30*メイン!$D37*メイン!$D$31&lt;$C$17,NA(),IF(AL$3*1000/60/(PI()*メイン!$D$39/1000)*メイン!$D$30*メイン!$D37*メイン!$D$31&gt;$C$18,NA(),AL$3*1000/60/(PI()*メイン!$D$39/1000)*メイン!$D$30*メイン!$D37*メイン!$D$31))</f>
        <v>2609.995052997825</v>
      </c>
      <c r="AM9" s="2">
        <f>IF(+AM$3*1000/60/(PI()*メイン!$D$39/1000)*メイン!$D$30*メイン!$D37*メイン!$D$31&lt;$C$17,NA(),IF(AM$3*1000/60/(PI()*メイン!$D$39/1000)*メイン!$D$30*メイン!$D37*メイン!$D$31&gt;$C$18,NA(),AM$3*1000/60/(PI()*メイン!$D$39/1000)*メイン!$D$30*メイン!$D37*メイン!$D$31))</f>
        <v>2684.5663402263344</v>
      </c>
      <c r="AN9" s="2">
        <f>IF(+AN$3*1000/60/(PI()*メイン!$D$39/1000)*メイン!$D$30*メイン!$D37*メイン!$D$31&lt;$C$17,NA(),IF(AN$3*1000/60/(PI()*メイン!$D$39/1000)*メイン!$D$30*メイン!$D37*メイン!$D$31&gt;$C$18,NA(),AN$3*1000/60/(PI()*メイン!$D$39/1000)*メイン!$D$30*メイン!$D37*メイン!$D$31))</f>
        <v>2759.1376274548438</v>
      </c>
      <c r="AO9" s="2">
        <f>IF(+AO$3*1000/60/(PI()*メイン!$D$39/1000)*メイン!$D$30*メイン!$D37*メイン!$D$31&lt;$C$17,NA(),IF(AO$3*1000/60/(PI()*メイン!$D$39/1000)*メイン!$D$30*メイン!$D37*メイン!$D$31&gt;$C$18,NA(),AO$3*1000/60/(PI()*メイン!$D$39/1000)*メイン!$D$30*メイン!$D37*メイン!$D$31))</f>
        <v>2833.7089146833532</v>
      </c>
      <c r="AP9" s="2">
        <f>IF(+AP$3*1000/60/(PI()*メイン!$D$39/1000)*メイン!$D$30*メイン!$D37*メイン!$D$31&lt;$C$17,NA(),IF(AP$3*1000/60/(PI()*メイン!$D$39/1000)*メイン!$D$30*メイン!$D37*メイン!$D$31&gt;$C$18,NA(),AP$3*1000/60/(PI()*メイン!$D$39/1000)*メイン!$D$30*メイン!$D37*メイン!$D$31))</f>
        <v>2908.2802019118617</v>
      </c>
      <c r="AQ9" s="2">
        <f>IF(+AQ$3*1000/60/(PI()*メイン!$D$39/1000)*メイン!$D$30*メイン!$D37*メイン!$D$31&lt;$C$17,NA(),IF(AQ$3*1000/60/(PI()*メイン!$D$39/1000)*メイン!$D$30*メイン!$D37*メイン!$D$31&gt;$C$18,NA(),AQ$3*1000/60/(PI()*メイン!$D$39/1000)*メイン!$D$30*メイン!$D37*メイン!$D$31))</f>
        <v>2982.8514891403715</v>
      </c>
      <c r="AR9" s="2">
        <f>IF(+AR$3*1000/60/(PI()*メイン!$D$39/1000)*メイン!$D$30*メイン!$D37*メイン!$D$31&lt;$C$17,NA(),IF(AR$3*1000/60/(PI()*メイン!$D$39/1000)*メイン!$D$30*メイン!$D37*メイン!$D$31&gt;$C$18,NA(),AR$3*1000/60/(PI()*メイン!$D$39/1000)*メイン!$D$30*メイン!$D37*メイン!$D$31))</f>
        <v>3057.4227763688809</v>
      </c>
      <c r="AS9" s="2">
        <f>IF(+AS$3*1000/60/(PI()*メイン!$D$39/1000)*メイン!$D$30*メイン!$D37*メイン!$D$31&lt;$C$17,NA(),IF(AS$3*1000/60/(PI()*メイン!$D$39/1000)*メイン!$D$30*メイン!$D37*メイン!$D$31&gt;$C$18,NA(),AS$3*1000/60/(PI()*メイン!$D$39/1000)*メイン!$D$30*メイン!$D37*メイン!$D$31))</f>
        <v>3131.9940635973903</v>
      </c>
      <c r="AT9" s="2">
        <f>IF(+AT$3*1000/60/(PI()*メイン!$D$39/1000)*メイン!$D$30*メイン!$D37*メイン!$D$31&lt;$C$17,NA(),IF(AT$3*1000/60/(PI()*メイン!$D$39/1000)*メイン!$D$30*メイン!$D37*メイン!$D$31&gt;$C$18,NA(),AT$3*1000/60/(PI()*メイン!$D$39/1000)*メイン!$D$30*メイン!$D37*メイン!$D$31))</f>
        <v>3206.5653508258988</v>
      </c>
      <c r="AU9" s="2">
        <f>IF(+AU$3*1000/60/(PI()*メイン!$D$39/1000)*メイン!$D$30*メイン!$D37*メイン!$D$31&lt;$C$17,NA(),IF(AU$3*1000/60/(PI()*メイン!$D$39/1000)*メイン!$D$30*メイン!$D37*メイン!$D$31&gt;$C$18,NA(),AU$3*1000/60/(PI()*メイン!$D$39/1000)*メイン!$D$30*メイン!$D37*メイン!$D$31))</f>
        <v>3281.1366380544086</v>
      </c>
      <c r="AV9" s="2">
        <f>IF(+AV$3*1000/60/(PI()*メイン!$D$39/1000)*メイン!$D$30*メイン!$D37*メイン!$D$31&lt;$C$17,NA(),IF(AV$3*1000/60/(PI()*メイン!$D$39/1000)*メイン!$D$30*メイン!$D37*メイン!$D$31&gt;$C$18,NA(),AV$3*1000/60/(PI()*メイン!$D$39/1000)*メイン!$D$30*メイン!$D37*メイン!$D$31))</f>
        <v>3355.7079252829176</v>
      </c>
      <c r="AW9" s="2">
        <f>IF(+AW$3*1000/60/(PI()*メイン!$D$39/1000)*メイン!$D$30*メイン!$D37*メイン!$D$31&lt;$C$17,NA(),IF(AW$3*1000/60/(PI()*メイン!$D$39/1000)*メイン!$D$30*メイン!$D37*メイン!$D$31&gt;$C$18,NA(),AW$3*1000/60/(PI()*メイン!$D$39/1000)*メイン!$D$30*メイン!$D37*メイン!$D$31))</f>
        <v>3430.279212511427</v>
      </c>
      <c r="AX9" s="2">
        <f>IF(+AX$3*1000/60/(PI()*メイン!$D$39/1000)*メイン!$D$30*メイン!$D37*メイン!$D$31&lt;$C$17,NA(),IF(AX$3*1000/60/(PI()*メイン!$D$39/1000)*メイン!$D$30*メイン!$D37*メイン!$D$31&gt;$C$18,NA(),AX$3*1000/60/(PI()*メイン!$D$39/1000)*メイン!$D$30*メイン!$D37*メイン!$D$31))</f>
        <v>3504.8504997399364</v>
      </c>
      <c r="AY9" s="2">
        <f>IF(+AY$3*1000/60/(PI()*メイン!$D$39/1000)*メイン!$D$30*メイン!$D37*メイン!$D$31&lt;$C$17,NA(),IF(AY$3*1000/60/(PI()*メイン!$D$39/1000)*メイン!$D$30*メイン!$D37*メイン!$D$31&gt;$C$18,NA(),AY$3*1000/60/(PI()*メイン!$D$39/1000)*メイン!$D$30*メイン!$D37*メイン!$D$31))</f>
        <v>3579.4217869684462</v>
      </c>
      <c r="AZ9" s="2">
        <f>IF(+AZ$3*1000/60/(PI()*メイン!$D$39/1000)*メイン!$D$30*メイン!$D37*メイン!$D$31&lt;$C$17,NA(),IF(AZ$3*1000/60/(PI()*メイン!$D$39/1000)*メイン!$D$30*メイン!$D37*メイン!$D$31&gt;$C$18,NA(),AZ$3*1000/60/(PI()*メイン!$D$39/1000)*メイン!$D$30*メイン!$D37*メイン!$D$31))</f>
        <v>3653.9930741969547</v>
      </c>
      <c r="BA9" s="2">
        <f>IF(+BA$3*1000/60/(PI()*メイン!$D$39/1000)*メイン!$D$30*メイン!$D37*メイン!$D$31&lt;$C$17,NA(),IF(BA$3*1000/60/(PI()*メイン!$D$39/1000)*メイン!$D$30*メイン!$D37*メイン!$D$31&gt;$C$18,NA(),BA$3*1000/60/(PI()*メイン!$D$39/1000)*メイン!$D$30*メイン!$D37*メイン!$D$31))</f>
        <v>3728.5643614254645</v>
      </c>
      <c r="BB9" s="2">
        <f>IF(+BB$3*1000/60/(PI()*メイン!$D$39/1000)*メイン!$D$30*メイン!$D37*メイン!$D$31&lt;$C$17,NA(),IF(BB$3*1000/60/(PI()*メイン!$D$39/1000)*メイン!$D$30*メイン!$D37*メイン!$D$31&gt;$C$18,NA(),BB$3*1000/60/(PI()*メイン!$D$39/1000)*メイン!$D$30*メイン!$D37*メイン!$D$31))</f>
        <v>3803.1356486539735</v>
      </c>
      <c r="BC9" s="2">
        <f>IF(+BC$3*1000/60/(PI()*メイン!$D$39/1000)*メイン!$D$30*メイン!$D37*メイン!$D$31&lt;$C$17,NA(),IF(BC$3*1000/60/(PI()*メイン!$D$39/1000)*メイン!$D$30*メイン!$D37*メイン!$D$31&gt;$C$18,NA(),BC$3*1000/60/(PI()*メイン!$D$39/1000)*メイン!$D$30*メイン!$D37*メイン!$D$31))</f>
        <v>3877.7069358824824</v>
      </c>
      <c r="BD9" s="2">
        <f>IF(+BD$3*1000/60/(PI()*メイン!$D$39/1000)*メイン!$D$30*メイン!$D37*メイン!$D$31&lt;$C$17,NA(),IF(BD$3*1000/60/(PI()*メイン!$D$39/1000)*メイン!$D$30*メイン!$D37*メイン!$D$31&gt;$C$18,NA(),BD$3*1000/60/(PI()*メイン!$D$39/1000)*メイン!$D$30*メイン!$D37*メイン!$D$31))</f>
        <v>3952.2782231109918</v>
      </c>
      <c r="BE9" s="2">
        <f>IF(+BE$3*1000/60/(PI()*メイン!$D$39/1000)*メイン!$D$30*メイン!$D37*メイン!$D$31&lt;$C$17,NA(),IF(BE$3*1000/60/(PI()*メイン!$D$39/1000)*メイン!$D$30*メイン!$D37*メイン!$D$31&gt;$C$18,NA(),BE$3*1000/60/(PI()*メイン!$D$39/1000)*メイン!$D$30*メイン!$D37*メイン!$D$31))</f>
        <v>4026.8495103395012</v>
      </c>
      <c r="BF9" s="2">
        <f>IF(+BF$3*1000/60/(PI()*メイン!$D$39/1000)*メイン!$D$30*メイン!$D37*メイン!$D$31&lt;$C$17,NA(),IF(BF$3*1000/60/(PI()*メイン!$D$39/1000)*メイン!$D$30*メイン!$D37*メイン!$D$31&gt;$C$18,NA(),BF$3*1000/60/(PI()*メイン!$D$39/1000)*メイン!$D$30*メイン!$D37*メイン!$D$31))</f>
        <v>4101.4207975680101</v>
      </c>
      <c r="BG9" s="2">
        <f>IF(+BG$3*1000/60/(PI()*メイン!$D$39/1000)*メイン!$D$30*メイン!$D37*メイン!$D$31&lt;$C$17,NA(),IF(BG$3*1000/60/(PI()*メイン!$D$39/1000)*メイン!$D$30*メイン!$D37*メイン!$D$31&gt;$C$18,NA(),BG$3*1000/60/(PI()*メイン!$D$39/1000)*メイン!$D$30*メイン!$D37*メイン!$D$31))</f>
        <v>4175.9920847965195</v>
      </c>
      <c r="BH9" s="2">
        <f>IF(+BH$3*1000/60/(PI()*メイン!$D$39/1000)*メイン!$D$30*メイン!$D37*メイン!$D$31&lt;$C$17,NA(),IF(BH$3*1000/60/(PI()*メイン!$D$39/1000)*メイン!$D$30*メイン!$D37*メイン!$D$31&gt;$C$18,NA(),BH$3*1000/60/(PI()*メイン!$D$39/1000)*メイン!$D$30*メイン!$D37*メイン!$D$31))</f>
        <v>4250.563372025028</v>
      </c>
      <c r="BI9" s="2">
        <f>IF(+BI$3*1000/60/(PI()*メイン!$D$39/1000)*メイン!$D$30*メイン!$D37*メイン!$D$31&lt;$C$17,NA(),IF(BI$3*1000/60/(PI()*メイン!$D$39/1000)*メイン!$D$30*メイン!$D37*メイン!$D$31&gt;$C$18,NA(),BI$3*1000/60/(PI()*メイン!$D$39/1000)*メイン!$D$30*メイン!$D37*メイン!$D$31))</f>
        <v>4325.1346592535374</v>
      </c>
      <c r="BJ9" s="2">
        <f>IF(+BJ$3*1000/60/(PI()*メイン!$D$39/1000)*メイン!$D$30*メイン!$D37*メイン!$D$31&lt;$C$17,NA(),IF(BJ$3*1000/60/(PI()*メイン!$D$39/1000)*メイン!$D$30*メイン!$D37*メイン!$D$31&gt;$C$18,NA(),BJ$3*1000/60/(PI()*メイン!$D$39/1000)*メイン!$D$30*メイン!$D37*メイン!$D$31))</f>
        <v>4399.7059464820477</v>
      </c>
      <c r="BK9" s="2">
        <f>IF(+BK$3*1000/60/(PI()*メイン!$D$39/1000)*メイン!$D$30*メイン!$D37*メイン!$D$31&lt;$C$17,NA(),IF(BK$3*1000/60/(PI()*メイン!$D$39/1000)*メイン!$D$30*メイン!$D37*メイン!$D$31&gt;$C$18,NA(),BK$3*1000/60/(PI()*メイン!$D$39/1000)*メイン!$D$30*メイン!$D37*メイン!$D$31))</f>
        <v>4474.2772337105562</v>
      </c>
      <c r="BL9" s="2">
        <f>IF(+BL$3*1000/60/(PI()*メイン!$D$39/1000)*メイン!$D$30*メイン!$D37*メイン!$D$31&lt;$C$17,NA(),IF(BL$3*1000/60/(PI()*メイン!$D$39/1000)*メイン!$D$30*メイン!$D37*メイン!$D$31&gt;$C$18,NA(),BL$3*1000/60/(PI()*メイン!$D$39/1000)*メイン!$D$30*メイン!$D37*メイン!$D$31))</f>
        <v>4548.8485209390656</v>
      </c>
      <c r="BM9" s="2">
        <f>IF(+BM$3*1000/60/(PI()*メイン!$D$39/1000)*メイン!$D$30*メイン!$D37*メイン!$D$31&lt;$C$17,NA(),IF(BM$3*1000/60/(PI()*メイン!$D$39/1000)*メイン!$D$30*メイン!$D37*メイン!$D$31&gt;$C$18,NA(),BM$3*1000/60/(PI()*メイン!$D$39/1000)*メイン!$D$30*メイン!$D37*メイン!$D$31))</f>
        <v>4623.419808167575</v>
      </c>
      <c r="BN9" s="2">
        <f>IF(+BN$3*1000/60/(PI()*メイン!$D$39/1000)*メイン!$D$30*メイン!$D37*メイン!$D$31&lt;$C$17,NA(),IF(BN$3*1000/60/(PI()*メイン!$D$39/1000)*メイン!$D$30*メイン!$D37*メイン!$D$31&gt;$C$18,NA(),BN$3*1000/60/(PI()*メイン!$D$39/1000)*メイン!$D$30*メイン!$D37*メイン!$D$31))</f>
        <v>4697.9910953960843</v>
      </c>
      <c r="BO9" s="2">
        <f>IF(+BO$3*1000/60/(PI()*メイン!$D$39/1000)*メイン!$D$30*メイン!$D37*メイン!$D$31&lt;$C$17,NA(),IF(BO$3*1000/60/(PI()*メイン!$D$39/1000)*メイン!$D$30*メイン!$D37*メイン!$D$31&gt;$C$18,NA(),BO$3*1000/60/(PI()*メイン!$D$39/1000)*メイン!$D$30*メイン!$D37*メイン!$D$31))</f>
        <v>4772.5623826245937</v>
      </c>
      <c r="BP9" s="2">
        <f>IF(+BP$3*1000/60/(PI()*メイン!$D$39/1000)*メイン!$D$30*メイン!$D37*メイン!$D$31&lt;$C$17,NA(),IF(BP$3*1000/60/(PI()*メイン!$D$39/1000)*メイン!$D$30*メイン!$D37*メイン!$D$31&gt;$C$18,NA(),BP$3*1000/60/(PI()*メイン!$D$39/1000)*メイン!$D$30*メイン!$D37*メイン!$D$31))</f>
        <v>4847.1336698531031</v>
      </c>
      <c r="BQ9" s="2">
        <f>IF(+BQ$3*1000/60/(PI()*メイン!$D$39/1000)*メイン!$D$30*メイン!$D37*メイン!$D$31&lt;$C$17,NA(),IF(BQ$3*1000/60/(PI()*メイン!$D$39/1000)*メイン!$D$30*メイン!$D37*メイン!$D$31&gt;$C$18,NA(),BQ$3*1000/60/(PI()*メイン!$D$39/1000)*メイン!$D$30*メイン!$D37*メイン!$D$31))</f>
        <v>4921.7049570816125</v>
      </c>
      <c r="BR9" s="2">
        <f>IF(+BR$3*1000/60/(PI()*メイン!$D$39/1000)*メイン!$D$30*メイン!$D37*メイン!$D$31&lt;$C$17,NA(),IF(BR$3*1000/60/(PI()*メイン!$D$39/1000)*メイン!$D$30*メイン!$D37*メイン!$D$31&gt;$C$18,NA(),BR$3*1000/60/(PI()*メイン!$D$39/1000)*メイン!$D$30*メイン!$D37*メイン!$D$31))</f>
        <v>4996.2762443101219</v>
      </c>
      <c r="BS9" s="2">
        <f>IF(+BS$3*1000/60/(PI()*メイン!$D$39/1000)*メイン!$D$30*メイン!$D37*メイン!$D$31&lt;$C$17,NA(),IF(BS$3*1000/60/(PI()*メイン!$D$39/1000)*メイン!$D$30*メイン!$D37*メイン!$D$31&gt;$C$18,NA(),BS$3*1000/60/(PI()*メイン!$D$39/1000)*メイン!$D$30*メイン!$D37*メイン!$D$31))</f>
        <v>5070.8475315386313</v>
      </c>
      <c r="BT9" s="2">
        <f>IF(+BT$3*1000/60/(PI()*メイン!$D$39/1000)*メイン!$D$30*メイン!$D37*メイン!$D$31&lt;$C$17,NA(),IF(BT$3*1000/60/(PI()*メイン!$D$39/1000)*メイン!$D$30*メイン!$D37*メイン!$D$31&gt;$C$18,NA(),BT$3*1000/60/(PI()*メイン!$D$39/1000)*メイン!$D$30*メイン!$D37*メイン!$D$31))</f>
        <v>5145.4188187671407</v>
      </c>
      <c r="BU9" s="2">
        <f>IF(+BU$3*1000/60/(PI()*メイン!$D$39/1000)*メイン!$D$30*メイン!$D37*メイン!$D$31&lt;$C$17,NA(),IF(BU$3*1000/60/(PI()*メイン!$D$39/1000)*メイン!$D$30*メイン!$D37*メイン!$D$31&gt;$C$18,NA(),BU$3*1000/60/(PI()*メイン!$D$39/1000)*メイン!$D$30*メイン!$D37*メイン!$D$31))</f>
        <v>5219.9901059956501</v>
      </c>
      <c r="BV9" s="2">
        <f>IF(+BV$3*1000/60/(PI()*メイン!$D$39/1000)*メイン!$D$30*メイン!$D37*メイン!$D$31&lt;$C$17,NA(),IF(BV$3*1000/60/(PI()*メイン!$D$39/1000)*メイン!$D$30*メイン!$D37*メイン!$D$31&gt;$C$18,NA(),BV$3*1000/60/(PI()*メイン!$D$39/1000)*メイン!$D$30*メイン!$D37*メイン!$D$31))</f>
        <v>5294.5613932241586</v>
      </c>
      <c r="BW9" s="2">
        <f>IF(+BW$3*1000/60/(PI()*メイン!$D$39/1000)*メイン!$D$30*メイン!$D37*メイン!$D$31&lt;$C$17,NA(),IF(BW$3*1000/60/(PI()*メイン!$D$39/1000)*メイン!$D$30*メイン!$D37*メイン!$D$31&gt;$C$18,NA(),BW$3*1000/60/(PI()*メイン!$D$39/1000)*メイン!$D$30*メイン!$D37*メイン!$D$31))</f>
        <v>5369.1326804526689</v>
      </c>
      <c r="BX9" s="2">
        <f>IF(+BX$3*1000/60/(PI()*メイン!$D$39/1000)*メイン!$D$30*メイン!$D37*メイン!$D$31&lt;$C$17,NA(),IF(BX$3*1000/60/(PI()*メイン!$D$39/1000)*メイン!$D$30*メイン!$D37*メイン!$D$31&gt;$C$18,NA(),BX$3*1000/60/(PI()*メイン!$D$39/1000)*メイン!$D$30*メイン!$D37*メイン!$D$31))</f>
        <v>5443.7039676811783</v>
      </c>
      <c r="BY9" s="2">
        <f>IF(+BY$3*1000/60/(PI()*メイン!$D$39/1000)*メイン!$D$30*メイン!$D37*メイン!$D$31&lt;$C$17,NA(),IF(BY$3*1000/60/(PI()*メイン!$D$39/1000)*メイン!$D$30*メイン!$D37*メイン!$D$31&gt;$C$18,NA(),BY$3*1000/60/(PI()*メイン!$D$39/1000)*メイン!$D$30*メイン!$D37*メイン!$D$31))</f>
        <v>5518.2752549096876</v>
      </c>
      <c r="BZ9" s="2">
        <f>IF(+BZ$3*1000/60/(PI()*メイン!$D$39/1000)*メイン!$D$30*メイン!$D37*メイン!$D$31&lt;$C$17,NA(),IF(BZ$3*1000/60/(PI()*メイン!$D$39/1000)*メイン!$D$30*メイン!$D37*メイン!$D$31&gt;$C$18,NA(),BZ$3*1000/60/(PI()*メイン!$D$39/1000)*メイン!$D$30*メイン!$D37*メイン!$D$31))</f>
        <v>5592.8465421381961</v>
      </c>
      <c r="CA9" s="2">
        <f>IF(+CA$3*1000/60/(PI()*メイン!$D$39/1000)*メイン!$D$30*メイン!$D37*メイン!$D$31&lt;$C$17,NA(),IF(CA$3*1000/60/(PI()*メイン!$D$39/1000)*メイン!$D$30*メイン!$D37*メイン!$D$31&gt;$C$18,NA(),CA$3*1000/60/(PI()*メイン!$D$39/1000)*メイン!$D$30*メイン!$D37*メイン!$D$31))</f>
        <v>5667.4178293667064</v>
      </c>
      <c r="CB9" s="2">
        <f>IF(+CB$3*1000/60/(PI()*メイン!$D$39/1000)*メイン!$D$30*メイン!$D37*メイン!$D$31&lt;$C$17,NA(),IF(CB$3*1000/60/(PI()*メイン!$D$39/1000)*メイン!$D$30*メイン!$D37*メイン!$D$31&gt;$C$18,NA(),CB$3*1000/60/(PI()*メイン!$D$39/1000)*メイン!$D$30*メイン!$D37*メイン!$D$31))</f>
        <v>5741.9891165952149</v>
      </c>
      <c r="CC9" s="2">
        <f>IF(+CC$3*1000/60/(PI()*メイン!$D$39/1000)*メイン!$D$30*メイン!$D37*メイン!$D$31&lt;$C$17,NA(),IF(CC$3*1000/60/(PI()*メイン!$D$39/1000)*メイン!$D$30*メイン!$D37*メイン!$D$31&gt;$C$18,NA(),CC$3*1000/60/(PI()*メイン!$D$39/1000)*メイン!$D$30*メイン!$D37*メイン!$D$31))</f>
        <v>5816.5604038237234</v>
      </c>
      <c r="CD9" s="2">
        <f>IF(+CD$3*1000/60/(PI()*メイン!$D$39/1000)*メイン!$D$30*メイン!$D37*メイン!$D$31&lt;$C$17,NA(),IF(CD$3*1000/60/(PI()*メイン!$D$39/1000)*メイン!$D$30*メイン!$D37*メイン!$D$31&gt;$C$18,NA(),CD$3*1000/60/(PI()*メイン!$D$39/1000)*メイン!$D$30*メイン!$D37*メイン!$D$31))</f>
        <v>5891.1316910522337</v>
      </c>
      <c r="CE9" s="2">
        <f>IF(+CE$3*1000/60/(PI()*メイン!$D$39/1000)*メイン!$D$30*メイン!$D37*メイン!$D$31&lt;$C$17,NA(),IF(CE$3*1000/60/(PI()*メイン!$D$39/1000)*メイン!$D$30*メイン!$D37*メイン!$D$31&gt;$C$18,NA(),CE$3*1000/60/(PI()*メイン!$D$39/1000)*メイン!$D$30*メイン!$D37*メイン!$D$31))</f>
        <v>5965.7029782807431</v>
      </c>
      <c r="CF9" s="2">
        <f>IF(+CF$3*1000/60/(PI()*メイン!$D$39/1000)*メイン!$D$30*メイン!$D37*メイン!$D$31&lt;$C$17,NA(),IF(CF$3*1000/60/(PI()*メイン!$D$39/1000)*メイン!$D$30*メイン!$D37*メイン!$D$31&gt;$C$18,NA(),CF$3*1000/60/(PI()*メイン!$D$39/1000)*メイン!$D$30*メイン!$D37*メイン!$D$31))</f>
        <v>6040.2742655092525</v>
      </c>
      <c r="CG9" s="2">
        <f>IF(+CG$3*1000/60/(PI()*メイン!$D$39/1000)*メイン!$D$30*メイン!$D37*メイン!$D$31&lt;$C$17,NA(),IF(CG$3*1000/60/(PI()*メイン!$D$39/1000)*メイン!$D$30*メイン!$D37*メイン!$D$31&gt;$C$18,NA(),CG$3*1000/60/(PI()*メイン!$D$39/1000)*メイン!$D$30*メイン!$D37*メイン!$D$31))</f>
        <v>6114.8455527377619</v>
      </c>
      <c r="CH9" s="2">
        <f>IF(+CH$3*1000/60/(PI()*メイン!$D$39/1000)*メイン!$D$30*メイン!$D37*メイン!$D$31&lt;$C$17,NA(),IF(CH$3*1000/60/(PI()*メイン!$D$39/1000)*メイン!$D$30*メイン!$D37*メイン!$D$31&gt;$C$18,NA(),CH$3*1000/60/(PI()*メイン!$D$39/1000)*メイン!$D$30*メイン!$D37*メイン!$D$31))</f>
        <v>6189.4168399662703</v>
      </c>
      <c r="CI9" s="2">
        <f>IF(+CI$3*1000/60/(PI()*メイン!$D$39/1000)*メイン!$D$30*メイン!$D37*メイン!$D$31&lt;$C$17,NA(),IF(CI$3*1000/60/(PI()*メイン!$D$39/1000)*メイン!$D$30*メイン!$D37*メイン!$D$31&gt;$C$18,NA(),CI$3*1000/60/(PI()*メイン!$D$39/1000)*メイン!$D$30*メイン!$D37*メイン!$D$31))</f>
        <v>6263.9881271947806</v>
      </c>
      <c r="CJ9" s="2">
        <f>IF(+CJ$3*1000/60/(PI()*メイン!$D$39/1000)*メイン!$D$30*メイン!$D37*メイン!$D$31&lt;$C$17,NA(),IF(CJ$3*1000/60/(PI()*メイン!$D$39/1000)*メイン!$D$30*メイン!$D37*メイン!$D$31&gt;$C$18,NA(),CJ$3*1000/60/(PI()*メイン!$D$39/1000)*メイン!$D$30*メイン!$D37*メイン!$D$31))</f>
        <v>6338.55941442329</v>
      </c>
      <c r="CK9" s="2">
        <f>IF(+CK$3*1000/60/(PI()*メイン!$D$39/1000)*メイン!$D$30*メイン!$D37*メイン!$D$31&lt;$C$17,NA(),IF(CK$3*1000/60/(PI()*メイン!$D$39/1000)*メイン!$D$30*メイン!$D37*メイン!$D$31&gt;$C$18,NA(),CK$3*1000/60/(PI()*メイン!$D$39/1000)*メイン!$D$30*メイン!$D37*メイン!$D$31))</f>
        <v>6413.1307016517976</v>
      </c>
      <c r="CL9" s="2">
        <f>IF(+CL$3*1000/60/(PI()*メイン!$D$39/1000)*メイン!$D$30*メイン!$D37*メイン!$D$31&lt;$C$17,NA(),IF(CL$3*1000/60/(PI()*メイン!$D$39/1000)*メイン!$D$30*メイン!$D37*メイン!$D$31&gt;$C$18,NA(),CL$3*1000/60/(PI()*メイン!$D$39/1000)*メイン!$D$30*メイン!$D37*メイン!$D$31))</f>
        <v>6487.701988880307</v>
      </c>
      <c r="CM9" s="2">
        <f>IF(+CM$3*1000/60/(PI()*メイン!$D$39/1000)*メイン!$D$30*メイン!$D37*メイン!$D$31&lt;$C$17,NA(),IF(CM$3*1000/60/(PI()*メイン!$D$39/1000)*メイン!$D$30*メイン!$D37*メイン!$D$31&gt;$C$18,NA(),CM$3*1000/60/(PI()*メイン!$D$39/1000)*メイン!$D$30*メイン!$D37*メイン!$D$31))</f>
        <v>6562.2732761088173</v>
      </c>
      <c r="CN9" s="2">
        <f>IF(+CN$3*1000/60/(PI()*メイン!$D$39/1000)*メイン!$D$30*メイン!$D37*メイン!$D$31&lt;$C$17,NA(),IF(CN$3*1000/60/(PI()*メイン!$D$39/1000)*メイン!$D$30*メイン!$D37*メイン!$D$31&gt;$C$18,NA(),CN$3*1000/60/(PI()*メイン!$D$39/1000)*メイン!$D$30*メイン!$D37*メイン!$D$31))</f>
        <v>6636.8445633373267</v>
      </c>
      <c r="CO9" s="2">
        <f>IF(+CO$3*1000/60/(PI()*メイン!$D$39/1000)*メイン!$D$30*メイン!$D37*メイン!$D$31&lt;$C$17,NA(),IF(CO$3*1000/60/(PI()*メイン!$D$39/1000)*メイン!$D$30*メイン!$D37*メイン!$D$31&gt;$C$18,NA(),CO$3*1000/60/(PI()*メイン!$D$39/1000)*メイン!$D$30*メイン!$D37*メイン!$D$31))</f>
        <v>6711.4158505658352</v>
      </c>
      <c r="CP9" s="2">
        <f>IF(+CP$3*1000/60/(PI()*メイン!$D$39/1000)*メイン!$D$30*メイン!$D37*メイン!$D$31&lt;$C$17,NA(),IF(CP$3*1000/60/(PI()*メイン!$D$39/1000)*メイン!$D$30*メイン!$D37*メイン!$D$31&gt;$C$18,NA(),CP$3*1000/60/(PI()*メイン!$D$39/1000)*メイン!$D$30*メイン!$D37*メイン!$D$31))</f>
        <v>6785.9871377943455</v>
      </c>
      <c r="CQ9" s="2">
        <f>IF(+CQ$3*1000/60/(PI()*メイン!$D$39/1000)*メイン!$D$30*メイン!$D37*メイン!$D$31&lt;$C$17,NA(),IF(CQ$3*1000/60/(PI()*メイン!$D$39/1000)*メイン!$D$30*メイン!$D37*メイン!$D$31&gt;$C$18,NA(),CQ$3*1000/60/(PI()*メイン!$D$39/1000)*メイン!$D$30*メイン!$D37*メイン!$D$31))</f>
        <v>6860.558425022854</v>
      </c>
      <c r="CR9" s="2">
        <f>IF(+CR$3*1000/60/(PI()*メイン!$D$39/1000)*メイン!$D$30*メイン!$D37*メイン!$D$31&lt;$C$17,NA(),IF(CR$3*1000/60/(PI()*メイン!$D$39/1000)*メイン!$D$30*メイン!$D37*メイン!$D$31&gt;$C$18,NA(),CR$3*1000/60/(PI()*メイン!$D$39/1000)*メイン!$D$30*メイン!$D37*メイン!$D$31))</f>
        <v>6935.1297122513643</v>
      </c>
      <c r="CS9" s="2">
        <f>IF(+CS$3*1000/60/(PI()*メイン!$D$39/1000)*メイン!$D$30*メイン!$D37*メイン!$D$31&lt;$C$17,NA(),IF(CS$3*1000/60/(PI()*メイン!$D$39/1000)*メイン!$D$30*メイン!$D37*メイン!$D$31&gt;$C$18,NA(),CS$3*1000/60/(PI()*メイン!$D$39/1000)*メイン!$D$30*メイン!$D37*メイン!$D$31))</f>
        <v>7009.7009994798727</v>
      </c>
      <c r="CT9" s="2">
        <f>IF(+CT$3*1000/60/(PI()*メイン!$D$39/1000)*メイン!$D$30*メイン!$D37*メイン!$D$31&lt;$C$17,NA(),IF(CT$3*1000/60/(PI()*メイン!$D$39/1000)*メイン!$D$30*メイン!$D37*メイン!$D$31&gt;$C$18,NA(),CT$3*1000/60/(PI()*メイン!$D$39/1000)*メイン!$D$30*メイン!$D37*メイン!$D$31))</f>
        <v>7084.2722867083821</v>
      </c>
      <c r="CU9" s="2">
        <f>IF(+CU$3*1000/60/(PI()*メイン!$D$39/1000)*メイン!$D$30*メイン!$D37*メイン!$D$31&lt;$C$17,NA(),IF(CU$3*1000/60/(PI()*メイン!$D$39/1000)*メイン!$D$30*メイン!$D37*メイン!$D$31&gt;$C$18,NA(),CU$3*1000/60/(PI()*メイン!$D$39/1000)*メイン!$D$30*メイン!$D37*メイン!$D$31))</f>
        <v>7158.8435739368924</v>
      </c>
      <c r="CV9" s="2">
        <f>IF(+CV$3*1000/60/(PI()*メイン!$D$39/1000)*メイン!$D$30*メイン!$D37*メイン!$D$31&lt;$C$17,NA(),IF(CV$3*1000/60/(PI()*メイン!$D$39/1000)*メイン!$D$30*メイン!$D37*メイン!$D$31&gt;$C$18,NA(),CV$3*1000/60/(PI()*メイン!$D$39/1000)*メイン!$D$30*メイン!$D37*メイン!$D$31))</f>
        <v>7233.4148611654009</v>
      </c>
      <c r="CW9" s="2">
        <f>IF(+CW$3*1000/60/(PI()*メイン!$D$39/1000)*メイン!$D$30*メイン!$D37*メイン!$D$31&lt;$C$17,NA(),IF(CW$3*1000/60/(PI()*メイン!$D$39/1000)*メイン!$D$30*メイン!$D37*メイン!$D$31&gt;$C$18,NA(),CW$3*1000/60/(PI()*メイン!$D$39/1000)*メイン!$D$30*メイン!$D37*メイン!$D$31))</f>
        <v>7307.9861483939094</v>
      </c>
      <c r="CX9" s="2">
        <f>IF(+CX$3*1000/60/(PI()*メイン!$D$39/1000)*メイン!$D$30*メイン!$D37*メイン!$D$31&lt;$C$17,NA(),IF(CX$3*1000/60/(PI()*メイン!$D$39/1000)*メイン!$D$30*メイン!$D37*メイン!$D$31&gt;$C$18,NA(),CX$3*1000/60/(PI()*メイン!$D$39/1000)*メイン!$D$30*メイン!$D37*メイン!$D$31))</f>
        <v>7382.5574356224188</v>
      </c>
      <c r="CY9" s="2">
        <f>IF(+CY$3*1000/60/(PI()*メイン!$D$39/1000)*メイン!$D$30*メイン!$D37*メイン!$D$31&lt;$C$17,NA(),IF(CY$3*1000/60/(PI()*メイン!$D$39/1000)*メイン!$D$30*メイン!$D37*メイン!$D$31&gt;$C$18,NA(),CY$3*1000/60/(PI()*メイン!$D$39/1000)*メイン!$D$30*メイン!$D37*メイン!$D$31))</f>
        <v>7457.1287228509291</v>
      </c>
      <c r="CZ9" s="2">
        <f>IF(+CZ$3*1000/60/(PI()*メイン!$D$39/1000)*メイン!$D$30*メイン!$D37*メイン!$D$31&lt;$C$17,NA(),IF(CZ$3*1000/60/(PI()*メイン!$D$39/1000)*メイン!$D$30*メイン!$D37*メイン!$D$31&gt;$C$18,NA(),CZ$3*1000/60/(PI()*メイン!$D$39/1000)*メイン!$D$30*メイン!$D37*メイン!$D$31))</f>
        <v>7531.7000100794376</v>
      </c>
      <c r="DA9" s="2">
        <f>IF(+DA$3*1000/60/(PI()*メイン!$D$39/1000)*メイン!$D$30*メイン!$D37*メイン!$D$31&lt;$C$17,NA(),IF(DA$3*1000/60/(PI()*メイン!$D$39/1000)*メイン!$D$30*メイン!$D37*メイン!$D$31&gt;$C$18,NA(),DA$3*1000/60/(PI()*メイン!$D$39/1000)*メイン!$D$30*メイン!$D37*メイン!$D$31))</f>
        <v>7606.271297307947</v>
      </c>
      <c r="DB9" s="2">
        <f>IF(+DB$3*1000/60/(PI()*メイン!$D$39/1000)*メイン!$D$30*メイン!$D37*メイン!$D$31&lt;$C$17,NA(),IF(DB$3*1000/60/(PI()*メイン!$D$39/1000)*メイン!$D$30*メイン!$D37*メイン!$D$31&gt;$C$18,NA(),DB$3*1000/60/(PI()*メイン!$D$39/1000)*メイン!$D$30*メイン!$D37*メイン!$D$31))</f>
        <v>7680.8425845364573</v>
      </c>
      <c r="DC9" s="2">
        <f>IF(+DC$3*1000/60/(PI()*メイン!$D$39/1000)*メイン!$D$30*メイン!$D37*メイン!$D$31&lt;$C$17,NA(),IF(DC$3*1000/60/(PI()*メイン!$D$39/1000)*メイン!$D$30*メイン!$D37*メイン!$D$31&gt;$C$18,NA(),DC$3*1000/60/(PI()*メイン!$D$39/1000)*メイン!$D$30*メイン!$D37*メイン!$D$31))</f>
        <v>7755.4138717649648</v>
      </c>
      <c r="DD9" s="2">
        <f>IF(+DD$3*1000/60/(PI()*メイン!$D$39/1000)*メイン!$D$30*メイン!$D37*メイン!$D$31&lt;$C$17,NA(),IF(DD$3*1000/60/(PI()*メイン!$D$39/1000)*メイン!$D$30*メイン!$D37*メイン!$D$31&gt;$C$18,NA(),DD$3*1000/60/(PI()*メイン!$D$39/1000)*メイン!$D$30*メイン!$D37*メイン!$D$31))</f>
        <v>7829.9851589934742</v>
      </c>
      <c r="DE9" s="2">
        <f>IF(+DE$3*1000/60/(PI()*メイン!$D$39/1000)*メイン!$D$30*メイン!$D37*メイン!$D$31&lt;$C$17,NA(),IF(DE$3*1000/60/(PI()*メイン!$D$39/1000)*メイン!$D$30*メイン!$D37*メイン!$D$31&gt;$C$18,NA(),DE$3*1000/60/(PI()*メイン!$D$39/1000)*メイン!$D$30*メイン!$D37*メイン!$D$31))</f>
        <v>7904.5564462219836</v>
      </c>
      <c r="DF9" s="2">
        <f>IF(+DF$3*1000/60/(PI()*メイン!$D$39/1000)*メイン!$D$30*メイン!$D37*メイン!$D$31&lt;$C$17,NA(),IF(DF$3*1000/60/(PI()*メイン!$D$39/1000)*メイン!$D$30*メイン!$D37*メイン!$D$31&gt;$C$18,NA(),DF$3*1000/60/(PI()*メイン!$D$39/1000)*メイン!$D$30*メイン!$D37*メイン!$D$31))</f>
        <v>7979.127733450493</v>
      </c>
      <c r="DG9" s="2">
        <f>IF(+DG$3*1000/60/(PI()*メイン!$D$39/1000)*メイン!$D$30*メイン!$D37*メイン!$D$31&lt;$C$17,NA(),IF(DG$3*1000/60/(PI()*メイン!$D$39/1000)*メイン!$D$30*メイン!$D37*メイン!$D$31&gt;$C$18,NA(),DG$3*1000/60/(PI()*メイン!$D$39/1000)*メイン!$D$30*メイン!$D37*メイン!$D$31))</f>
        <v>8053.6990206790024</v>
      </c>
      <c r="DH9" s="2">
        <f>IF(+DH$3*1000/60/(PI()*メイン!$D$39/1000)*メイン!$D$30*メイン!$D37*メイン!$D$31&lt;$C$17,NA(),IF(DH$3*1000/60/(PI()*メイン!$D$39/1000)*メイン!$D$30*メイン!$D37*メイン!$D$31&gt;$C$18,NA(),DH$3*1000/60/(PI()*メイン!$D$39/1000)*メイン!$D$30*メイン!$D37*メイン!$D$31))</f>
        <v>8128.2703079075118</v>
      </c>
      <c r="DI9" s="2">
        <f>IF(+DI$3*1000/60/(PI()*メイン!$D$39/1000)*メイン!$D$30*メイン!$D37*メイン!$D$31&lt;$C$17,NA(),IF(DI$3*1000/60/(PI()*メイン!$D$39/1000)*メイン!$D$30*メイン!$D37*メイン!$D$31&gt;$C$18,NA(),DI$3*1000/60/(PI()*メイン!$D$39/1000)*メイン!$D$30*メイン!$D37*メイン!$D$31))</f>
        <v>8202.8415951360203</v>
      </c>
      <c r="DJ9" s="2">
        <f>IF(+DJ$3*1000/60/(PI()*メイン!$D$39/1000)*メイン!$D$30*メイン!$D37*メイン!$D$31&lt;$C$17,NA(),IF(DJ$3*1000/60/(PI()*メイン!$D$39/1000)*メイン!$D$30*メイン!$D37*メイン!$D$31&gt;$C$18,NA(),DJ$3*1000/60/(PI()*メイン!$D$39/1000)*メイン!$D$30*メイン!$D37*メイン!$D$31))</f>
        <v>8277.4128823645297</v>
      </c>
      <c r="DK9" s="2">
        <f>IF(+DK$3*1000/60/(PI()*メイン!$D$39/1000)*メイン!$D$30*メイン!$D37*メイン!$D$31&lt;$C$17,NA(),IF(DK$3*1000/60/(PI()*メイン!$D$39/1000)*メイン!$D$30*メイン!$D37*メイン!$D$31&gt;$C$18,NA(),DK$3*1000/60/(PI()*メイン!$D$39/1000)*メイン!$D$30*メイン!$D37*メイン!$D$31))</f>
        <v>8351.984169593039</v>
      </c>
      <c r="DL9" s="2">
        <f>IF(+DL$3*1000/60/(PI()*メイン!$D$39/1000)*メイン!$D$30*メイン!$D37*メイン!$D$31&lt;$C$17,NA(),IF(DL$3*1000/60/(PI()*メイン!$D$39/1000)*メイン!$D$30*メイン!$D37*メイン!$D$31&gt;$C$18,NA(),DL$3*1000/60/(PI()*メイン!$D$39/1000)*メイン!$D$30*メイン!$D37*メイン!$D$31))</f>
        <v>8426.5554568215484</v>
      </c>
      <c r="DM9" s="2">
        <f>IF(+DM$3*1000/60/(PI()*メイン!$D$39/1000)*メイン!$D$30*メイン!$D37*メイン!$D$31&lt;$C$17,NA(),IF(DM$3*1000/60/(PI()*メイン!$D$39/1000)*メイン!$D$30*メイン!$D37*メイン!$D$31&gt;$C$18,NA(),DM$3*1000/60/(PI()*メイン!$D$39/1000)*メイン!$D$30*メイン!$D37*メイン!$D$31))</f>
        <v>8501.126744050056</v>
      </c>
      <c r="DN9" s="2">
        <f>IF(+DN$3*1000/60/(PI()*メイン!$D$39/1000)*メイン!$D$30*メイン!$D37*メイン!$D$31&lt;$C$17,NA(),IF(DN$3*1000/60/(PI()*メイン!$D$39/1000)*メイン!$D$30*メイン!$D37*メイン!$D$31&gt;$C$18,NA(),DN$3*1000/60/(PI()*メイン!$D$39/1000)*メイン!$D$30*メイン!$D37*メイン!$D$31))</f>
        <v>8575.6980312785672</v>
      </c>
      <c r="DO9" s="2">
        <f>IF(+DO$3*1000/60/(PI()*メイン!$D$39/1000)*メイン!$D$30*メイン!$D37*メイン!$D$31&lt;$C$17,NA(),IF(DO$3*1000/60/(PI()*メイン!$D$39/1000)*メイン!$D$30*メイン!$D37*メイン!$D$31&gt;$C$18,NA(),DO$3*1000/60/(PI()*メイン!$D$39/1000)*メイン!$D$30*メイン!$D37*メイン!$D$31))</f>
        <v>8650.2693185070748</v>
      </c>
      <c r="DP9" s="2">
        <f>IF(+DP$3*1000/60/(PI()*メイン!$D$39/1000)*メイン!$D$30*メイン!$D37*メイン!$D$31&lt;$C$17,NA(),IF(DP$3*1000/60/(PI()*メイン!$D$39/1000)*メイン!$D$30*メイン!$D37*メイン!$D$31&gt;$C$18,NA(),DP$3*1000/60/(PI()*メイン!$D$39/1000)*メイン!$D$30*メイン!$D37*メイン!$D$31))</f>
        <v>8724.840605735586</v>
      </c>
      <c r="DQ9" s="2">
        <f>IF(+DQ$3*1000/60/(PI()*メイン!$D$39/1000)*メイン!$D$30*メイン!$D37*メイン!$D$31&lt;$C$17,NA(),IF(DQ$3*1000/60/(PI()*メイン!$D$39/1000)*メイン!$D$30*メイン!$D37*メイン!$D$31&gt;$C$18,NA(),DQ$3*1000/60/(PI()*メイン!$D$39/1000)*メイン!$D$30*メイン!$D37*メイン!$D$31))</f>
        <v>8799.4118929640954</v>
      </c>
      <c r="DR9" s="2">
        <f>IF(+DR$3*1000/60/(PI()*メイン!$D$39/1000)*メイン!$D$30*メイン!$D37*メイン!$D$31&lt;$C$17,NA(),IF(DR$3*1000/60/(PI()*メイン!$D$39/1000)*メイン!$D$30*メイン!$D37*メイン!$D$31&gt;$C$18,NA(),DR$3*1000/60/(PI()*メイン!$D$39/1000)*メイン!$D$30*メイン!$D37*メイン!$D$31))</f>
        <v>8873.9831801926048</v>
      </c>
      <c r="DS9" s="2">
        <f>IF(+DS$3*1000/60/(PI()*メイン!$D$39/1000)*メイン!$D$30*メイン!$D37*メイン!$D$31&lt;$C$17,NA(),IF(DS$3*1000/60/(PI()*メイン!$D$39/1000)*メイン!$D$30*メイン!$D37*メイン!$D$31&gt;$C$18,NA(),DS$3*1000/60/(PI()*メイン!$D$39/1000)*メイン!$D$30*メイン!$D37*メイン!$D$31))</f>
        <v>8948.5544674211123</v>
      </c>
      <c r="DT9" s="2">
        <f>IF(+DT$3*1000/60/(PI()*メイン!$D$39/1000)*メイン!$D$30*メイン!$D37*メイン!$D$31&lt;$C$17,NA(),IF(DT$3*1000/60/(PI()*メイン!$D$39/1000)*メイン!$D$30*メイン!$D37*メイン!$D$31&gt;$C$18,NA(),DT$3*1000/60/(PI()*メイン!$D$39/1000)*メイン!$D$30*メイン!$D37*メイン!$D$31))</f>
        <v>9023.1257546496236</v>
      </c>
      <c r="DU9" s="2">
        <f>IF(+DU$3*1000/60/(PI()*メイン!$D$39/1000)*メイン!$D$30*メイン!$D37*メイン!$D$31&lt;$C$17,NA(),IF(DU$3*1000/60/(PI()*メイン!$D$39/1000)*メイン!$D$30*メイン!$D37*メイン!$D$31&gt;$C$18,NA(),DU$3*1000/60/(PI()*メイン!$D$39/1000)*メイン!$D$30*メイン!$D37*メイン!$D$31))</f>
        <v>9097.6970418781311</v>
      </c>
      <c r="DV9" s="2">
        <f>IF(+DV$3*1000/60/(PI()*メイン!$D$39/1000)*メイン!$D$30*メイン!$D37*メイン!$D$31&lt;$C$17,NA(),IF(DV$3*1000/60/(PI()*メイン!$D$39/1000)*メイン!$D$30*メイン!$D37*メイン!$D$31&gt;$C$18,NA(),DV$3*1000/60/(PI()*メイン!$D$39/1000)*メイン!$D$30*メイン!$D37*メイン!$D$31))</f>
        <v>9172.2683291066423</v>
      </c>
      <c r="DW9" s="2">
        <f>IF(+DW$3*1000/60/(PI()*メイン!$D$39/1000)*メイン!$D$30*メイン!$D37*メイン!$D$31&lt;$C$17,NA(),IF(DW$3*1000/60/(PI()*メイン!$D$39/1000)*メイン!$D$30*メイン!$D37*メイン!$D$31&gt;$C$18,NA(),DW$3*1000/60/(PI()*メイン!$D$39/1000)*メイン!$D$30*メイン!$D37*メイン!$D$31))</f>
        <v>9246.8396163351499</v>
      </c>
      <c r="DX9" s="2">
        <f>IF(+DX$3*1000/60/(PI()*メイン!$D$39/1000)*メイン!$D$30*メイン!$D37*メイン!$D$31&lt;$C$17,NA(),IF(DX$3*1000/60/(PI()*メイン!$D$39/1000)*メイン!$D$30*メイン!$D37*メイン!$D$31&gt;$C$18,NA(),DX$3*1000/60/(PI()*メイン!$D$39/1000)*メイン!$D$30*メイン!$D37*メイン!$D$31))</f>
        <v>9321.4109035636611</v>
      </c>
      <c r="DY9" s="2">
        <f>IF(+DY$3*1000/60/(PI()*メイン!$D$39/1000)*メイン!$D$30*メイン!$D37*メイン!$D$31&lt;$C$17,NA(),IF(DY$3*1000/60/(PI()*メイン!$D$39/1000)*メイン!$D$30*メイン!$D37*メイン!$D$31&gt;$C$18,NA(),DY$3*1000/60/(PI()*メイン!$D$39/1000)*メイン!$D$30*メイン!$D37*メイン!$D$31))</f>
        <v>9395.9821907921687</v>
      </c>
      <c r="DZ9" s="2">
        <f>IF(+DZ$3*1000/60/(PI()*メイン!$D$39/1000)*メイン!$D$30*メイン!$D37*メイン!$D$31&lt;$C$17,NA(),IF(DZ$3*1000/60/(PI()*メイン!$D$39/1000)*メイン!$D$30*メイン!$D37*メイン!$D$31&gt;$C$18,NA(),DZ$3*1000/60/(PI()*メイン!$D$39/1000)*メイン!$D$30*メイン!$D37*メイン!$D$31))</f>
        <v>9470.5534780206781</v>
      </c>
      <c r="EA9" s="2">
        <f>IF(+EA$3*1000/60/(PI()*メイン!$D$39/1000)*メイン!$D$30*メイン!$D37*メイン!$D$31&lt;$C$17,NA(),IF(EA$3*1000/60/(PI()*メイン!$D$39/1000)*メイン!$D$30*メイン!$D37*メイン!$D$31&gt;$C$18,NA(),EA$3*1000/60/(PI()*メイン!$D$39/1000)*メイン!$D$30*メイン!$D37*メイン!$D$31))</f>
        <v>9545.1247652491875</v>
      </c>
      <c r="EB9" s="2">
        <f>IF(+EB$3*1000/60/(PI()*メイン!$D$39/1000)*メイン!$D$30*メイン!$D37*メイン!$D$31&lt;$C$17,NA(),IF(EB$3*1000/60/(PI()*メイン!$D$39/1000)*メイン!$D$30*メイン!$D37*メイン!$D$31&gt;$C$18,NA(),EB$3*1000/60/(PI()*メイン!$D$39/1000)*メイン!$D$30*メイン!$D37*メイン!$D$31))</f>
        <v>9619.6960524776987</v>
      </c>
      <c r="EC9" s="2">
        <f>IF(+EC$3*1000/60/(PI()*メイン!$D$39/1000)*メイン!$D$30*メイン!$D37*メイン!$D$31&lt;$C$17,NA(),IF(EC$3*1000/60/(PI()*メイン!$D$39/1000)*メイン!$D$30*メイン!$D37*メイン!$D$31&gt;$C$18,NA(),EC$3*1000/60/(PI()*メイン!$D$39/1000)*メイン!$D$30*メイン!$D37*メイン!$D$31))</f>
        <v>9694.2673397062063</v>
      </c>
      <c r="ED9" s="2">
        <f>IF(+ED$3*1000/60/(PI()*メイン!$D$39/1000)*メイン!$D$30*メイン!$D37*メイン!$D$31&lt;$C$17,NA(),IF(ED$3*1000/60/(PI()*メイン!$D$39/1000)*メイン!$D$30*メイン!$D37*メイン!$D$31&gt;$C$18,NA(),ED$3*1000/60/(PI()*メイン!$D$39/1000)*メイン!$D$30*メイン!$D37*メイン!$D$31))</f>
        <v>9768.8386269347175</v>
      </c>
      <c r="EE9" s="2">
        <f>IF(+EE$3*1000/60/(PI()*メイン!$D$39/1000)*メイン!$D$30*メイン!$D37*メイン!$D$31&lt;$C$17,NA(),IF(EE$3*1000/60/(PI()*メイン!$D$39/1000)*メイン!$D$30*メイン!$D37*メイン!$D$31&gt;$C$18,NA(),EE$3*1000/60/(PI()*メイン!$D$39/1000)*メイン!$D$30*メイン!$D37*メイン!$D$31))</f>
        <v>9843.409914163225</v>
      </c>
      <c r="EF9" s="2">
        <f>IF(+EF$3*1000/60/(PI()*メイン!$D$39/1000)*メイン!$D$30*メイン!$D37*メイン!$D$31&lt;$C$17,NA(),IF(EF$3*1000/60/(PI()*メイン!$D$39/1000)*メイン!$D$30*メイン!$D37*メイン!$D$31&gt;$C$18,NA(),EF$3*1000/60/(PI()*メイン!$D$39/1000)*メイン!$D$30*メイン!$D37*メイン!$D$31))</f>
        <v>9917.9812013917362</v>
      </c>
      <c r="EG9" s="2">
        <f>IF(+EG$3*1000/60/(PI()*メイン!$D$39/1000)*メイン!$D$30*メイン!$D37*メイン!$D$31&lt;$C$17,NA(),IF(EG$3*1000/60/(PI()*メイン!$D$39/1000)*メイン!$D$30*メイン!$D37*メイン!$D$31&gt;$C$18,NA(),EG$3*1000/60/(PI()*メイン!$D$39/1000)*メイン!$D$30*メイン!$D37*メイン!$D$31))</f>
        <v>9992.5524886202438</v>
      </c>
      <c r="EH9" s="2">
        <f>IF(+EH$3*1000/60/(PI()*メイン!$D$39/1000)*メイン!$D$30*メイン!$D37*メイン!$D$31&lt;$C$17,NA(),IF(EH$3*1000/60/(PI()*メイン!$D$39/1000)*メイン!$D$30*メイン!$D37*メイン!$D$31&gt;$C$18,NA(),EH$3*1000/60/(PI()*メイン!$D$39/1000)*メイン!$D$30*メイン!$D37*メイン!$D$31))</f>
        <v>10067.123775848753</v>
      </c>
      <c r="EI9" s="2">
        <f>IF(+EI$3*1000/60/(PI()*メイン!$D$39/1000)*メイン!$D$30*メイン!$D37*メイン!$D$31&lt;$C$17,NA(),IF(EI$3*1000/60/(PI()*メイン!$D$39/1000)*メイン!$D$30*メイン!$D37*メイン!$D$31&gt;$C$18,NA(),EI$3*1000/60/(PI()*メイン!$D$39/1000)*メイン!$D$30*メイン!$D37*メイン!$D$31))</f>
        <v>10141.695063077263</v>
      </c>
      <c r="EJ9" s="2">
        <f>IF(+EJ$3*1000/60/(PI()*メイン!$D$39/1000)*メイン!$D$30*メイン!$D37*メイン!$D$31&lt;$C$17,NA(),IF(EJ$3*1000/60/(PI()*メイン!$D$39/1000)*メイン!$D$30*メイン!$D37*メイン!$D$31&gt;$C$18,NA(),EJ$3*1000/60/(PI()*メイン!$D$39/1000)*メイン!$D$30*メイン!$D37*メイン!$D$31))</f>
        <v>10216.266350305774</v>
      </c>
      <c r="EK9" s="2">
        <f>IF(+EK$3*1000/60/(PI()*メイン!$D$39/1000)*メイン!$D$30*メイン!$D37*メイン!$D$31&lt;$C$17,NA(),IF(EK$3*1000/60/(PI()*メイン!$D$39/1000)*メイン!$D$30*メイン!$D37*メイン!$D$31&gt;$C$18,NA(),EK$3*1000/60/(PI()*メイン!$D$39/1000)*メイン!$D$30*メイン!$D37*メイン!$D$31))</f>
        <v>10290.837637534281</v>
      </c>
      <c r="EL9" s="2">
        <f>IF(+EL$3*1000/60/(PI()*メイン!$D$39/1000)*メイン!$D$30*メイン!$D37*メイン!$D$31&lt;$C$17,NA(),IF(EL$3*1000/60/(PI()*メイン!$D$39/1000)*メイン!$D$30*メイン!$D37*メイン!$D$31&gt;$C$18,NA(),EL$3*1000/60/(PI()*メイン!$D$39/1000)*メイン!$D$30*メイン!$D37*メイン!$D$31))</f>
        <v>10365.408924762791</v>
      </c>
      <c r="EM9" s="2">
        <f>IF(+EM$3*1000/60/(PI()*メイン!$D$39/1000)*メイン!$D$30*メイン!$D37*メイン!$D$31&lt;$C$17,NA(),IF(EM$3*1000/60/(PI()*メイン!$D$39/1000)*メイン!$D$30*メイン!$D37*メイン!$D$31&gt;$C$18,NA(),EM$3*1000/60/(PI()*メイン!$D$39/1000)*メイン!$D$30*メイン!$D37*メイン!$D$31))</f>
        <v>10439.9802119913</v>
      </c>
      <c r="EN9" s="2">
        <f>IF(+EN$3*1000/60/(PI()*メイン!$D$39/1000)*メイン!$D$30*メイン!$D37*メイン!$D$31&lt;$C$17,NA(),IF(EN$3*1000/60/(PI()*メイン!$D$39/1000)*メイン!$D$30*メイン!$D37*メイン!$D$31&gt;$C$18,NA(),EN$3*1000/60/(PI()*メイン!$D$39/1000)*メイン!$D$30*メイン!$D37*メイン!$D$31))</f>
        <v>10514.55149921981</v>
      </c>
      <c r="EO9" s="2">
        <f>IF(+EO$3*1000/60/(PI()*メイン!$D$39/1000)*メイン!$D$30*メイン!$D37*メイン!$D$31&lt;$C$17,NA(),IF(EO$3*1000/60/(PI()*メイン!$D$39/1000)*メイン!$D$30*メイン!$D37*メイン!$D$31&gt;$C$18,NA(),EO$3*1000/60/(PI()*メイン!$D$39/1000)*メイン!$D$30*メイン!$D37*メイン!$D$31))</f>
        <v>10589.122786448317</v>
      </c>
      <c r="EP9" s="2">
        <f>IF(+EP$3*1000/60/(PI()*メイン!$D$39/1000)*メイン!$D$30*メイン!$D37*メイン!$D$31&lt;$C$17,NA(),IF(EP$3*1000/60/(PI()*メイン!$D$39/1000)*メイン!$D$30*メイン!$D37*メイン!$D$31&gt;$C$18,NA(),EP$3*1000/60/(PI()*メイン!$D$39/1000)*メイン!$D$30*メイン!$D37*メイン!$D$31))</f>
        <v>10663.694073676828</v>
      </c>
      <c r="EQ9" s="2">
        <f>IF(+EQ$3*1000/60/(PI()*メイン!$D$39/1000)*メイン!$D$30*メイン!$D37*メイン!$D$31&lt;$C$17,NA(),IF(EQ$3*1000/60/(PI()*メイン!$D$39/1000)*メイン!$D$30*メイン!$D37*メイン!$D$31&gt;$C$18,NA(),EQ$3*1000/60/(PI()*メイン!$D$39/1000)*メイン!$D$30*メイン!$D37*メイン!$D$31))</f>
        <v>10738.265360905338</v>
      </c>
      <c r="ER9" s="2">
        <f>IF(+ER$3*1000/60/(PI()*メイン!$D$39/1000)*メイン!$D$30*メイン!$D37*メイン!$D$31&lt;$C$17,NA(),IF(ER$3*1000/60/(PI()*メイン!$D$39/1000)*メイン!$D$30*メイン!$D37*メイン!$D$31&gt;$C$18,NA(),ER$3*1000/60/(PI()*メイン!$D$39/1000)*メイン!$D$30*メイン!$D37*メイン!$D$31))</f>
        <v>10812.836648133845</v>
      </c>
      <c r="ES9" s="2">
        <f>IF(+ES$3*1000/60/(PI()*メイン!$D$39/1000)*メイン!$D$30*メイン!$D37*メイン!$D$31&lt;$C$17,NA(),IF(ES$3*1000/60/(PI()*メイン!$D$39/1000)*メイン!$D$30*メイン!$D37*メイン!$D$31&gt;$C$18,NA(),ES$3*1000/60/(PI()*メイン!$D$39/1000)*メイン!$D$30*メイン!$D37*メイン!$D$31))</f>
        <v>10887.407935362357</v>
      </c>
      <c r="ET9" s="2">
        <f>IF(+ET$3*1000/60/(PI()*メイン!$D$39/1000)*メイン!$D$30*メイン!$D37*メイン!$D$31&lt;$C$17,NA(),IF(ET$3*1000/60/(PI()*メイン!$D$39/1000)*メイン!$D$30*メイン!$D37*メイン!$D$31&gt;$C$18,NA(),ET$3*1000/60/(PI()*メイン!$D$39/1000)*メイン!$D$30*メイン!$D37*メイン!$D$31))</f>
        <v>10961.979222590866</v>
      </c>
      <c r="EU9" s="2" t="e">
        <f>IF(+EU$3*1000/60/(PI()*メイン!$D$39/1000)*メイン!$D$30*メイン!$D37*メイン!$D$31&lt;$C$17,NA(),IF(EU$3*1000/60/(PI()*メイン!$D$39/1000)*メイン!$D$30*メイン!$D37*メイン!$D$31&gt;$C$18,NA(),EU$3*1000/60/(PI()*メイン!$D$39/1000)*メイン!$D$30*メイン!$D37*メイン!$D$31))</f>
        <v>#N/A</v>
      </c>
      <c r="EV9" s="2" t="e">
        <f>IF(+EV$3*1000/60/(PI()*メイン!$D$39/1000)*メイン!$D$30*メイン!$D37*メイン!$D$31&lt;$C$17,NA(),IF(EV$3*1000/60/(PI()*メイン!$D$39/1000)*メイン!$D$30*メイン!$D37*メイン!$D$31&gt;$C$18,NA(),EV$3*1000/60/(PI()*メイン!$D$39/1000)*メイン!$D$30*メイン!$D37*メイン!$D$31))</f>
        <v>#N/A</v>
      </c>
      <c r="EW9" s="2" t="e">
        <f>IF(+EW$3*1000/60/(PI()*メイン!$D$39/1000)*メイン!$D$30*メイン!$D37*メイン!$D$31&lt;$C$17,NA(),IF(EW$3*1000/60/(PI()*メイン!$D$39/1000)*メイン!$D$30*メイン!$D37*メイン!$D$31&gt;$C$18,NA(),EW$3*1000/60/(PI()*メイン!$D$39/1000)*メイン!$D$30*メイン!$D37*メイン!$D$31))</f>
        <v>#N/A</v>
      </c>
    </row>
    <row r="10" spans="2:153" x14ac:dyDescent="0.15">
      <c r="B10" t="s">
        <v>12</v>
      </c>
      <c r="C10" s="2" t="e">
        <f>IF(+C$3*1000/60/(PI()*メイン!$E$39/1000)*メイン!$D$30*メイン!$D32*メイン!$J$33&lt;$C$17,NA(),IF(C$3*1000/60/(PI()*メイン!$E$39/1000)*メイン!$D$30*メイン!$D32*メイン!$J$33&gt;$C$18,NA(),C$3*1000/60/(PI()*メイン!$E$39/1000)*メイン!$D$30*メイン!$D32*メイン!$J$33))</f>
        <v>#N/A</v>
      </c>
      <c r="D10" s="2" t="e">
        <f>IF(+D$3*1000/60/(PI()*メイン!$E$39/1000)*メイン!$D$30*メイン!$D32*メイン!$J$33&lt;$C$17,NA(),IF(D$3*1000/60/(PI()*メイン!$E$39/1000)*メイン!$D$30*メイン!$D32*メイン!$J$33&gt;$C$18,NA(),D$3*1000/60/(PI()*メイン!$E$39/1000)*メイン!$D$30*メイン!$D32*メイン!$J$33))</f>
        <v>#N/A</v>
      </c>
      <c r="E10" s="2" t="e">
        <f>IF(+E$3*1000/60/(PI()*メイン!$E$39/1000)*メイン!$D$30*メイン!$D32*メイン!$J$33&lt;$C$17,NA(),IF(E$3*1000/60/(PI()*メイン!$E$39/1000)*メイン!$D$30*メイン!$D32*メイン!$J$33&gt;$C$18,NA(),E$3*1000/60/(PI()*メイン!$E$39/1000)*メイン!$D$30*メイン!$D32*メイン!$J$33))</f>
        <v>#N/A</v>
      </c>
      <c r="F10" s="2" t="e">
        <f>IF(+F$3*1000/60/(PI()*メイン!$E$39/1000)*メイン!$D$30*メイン!$D32*メイン!$J$33&lt;$C$17,NA(),IF(F$3*1000/60/(PI()*メイン!$E$39/1000)*メイン!$D$30*メイン!$D32*メイン!$J$33&gt;$C$18,NA(),F$3*1000/60/(PI()*メイン!$E$39/1000)*メイン!$D$30*メイン!$D32*メイン!$J$33))</f>
        <v>#N/A</v>
      </c>
      <c r="G10" s="2" t="e">
        <f>IF(+G$3*1000/60/(PI()*メイン!$E$39/1000)*メイン!$D$30*メイン!$D32*メイン!$J$33&lt;$C$17,NA(),IF(G$3*1000/60/(PI()*メイン!$E$39/1000)*メイン!$D$30*メイン!$D32*メイン!$J$33&gt;$C$18,NA(),G$3*1000/60/(PI()*メイン!$E$39/1000)*メイン!$D$30*メイン!$D32*メイン!$J$33))</f>
        <v>#N/A</v>
      </c>
      <c r="H10" s="2" t="e">
        <f>IF(+H$3*1000/60/(PI()*メイン!$E$39/1000)*メイン!$D$30*メイン!$D32*メイン!$J$33&lt;$C$17,NA(),IF(H$3*1000/60/(PI()*メイン!$E$39/1000)*メイン!$D$30*メイン!$D32*メイン!$J$33&gt;$C$18,NA(),H$3*1000/60/(PI()*メイン!$E$39/1000)*メイン!$D$30*メイン!$D32*メイン!$J$33))</f>
        <v>#N/A</v>
      </c>
      <c r="I10" s="2" t="e">
        <f>IF(+I$3*1000/60/(PI()*メイン!$E$39/1000)*メイン!$D$30*メイン!$D32*メイン!$J$33&lt;$C$17,NA(),IF(I$3*1000/60/(PI()*メイン!$E$39/1000)*メイン!$D$30*メイン!$D32*メイン!$J$33&gt;$C$18,NA(),I$3*1000/60/(PI()*メイン!$E$39/1000)*メイン!$D$30*メイン!$D32*メイン!$J$33))</f>
        <v>#N/A</v>
      </c>
      <c r="J10" s="2">
        <f>IF(+J$3*1000/60/(PI()*メイン!$E$39/1000)*メイン!$D$30*メイン!$D32*メイン!$J$33&lt;$C$17,NA(),IF(J$3*1000/60/(PI()*メイン!$E$39/1000)*メイン!$D$30*メイン!$D32*メイン!$J$33&gt;$C$18,NA(),J$3*1000/60/(PI()*メイン!$E$39/1000)*メイン!$D$30*メイン!$D32*メイン!$J$33))</f>
        <v>1548.7187428697584</v>
      </c>
      <c r="K10" s="2">
        <f>IF(+K$3*1000/60/(PI()*メイン!$E$39/1000)*メイン!$D$30*メイン!$D32*メイン!$J$33&lt;$C$17,NA(),IF(K$3*1000/60/(PI()*メイン!$E$39/1000)*メイン!$D$30*メイン!$D32*メイン!$J$33&gt;$C$18,NA(),K$3*1000/60/(PI()*メイン!$E$39/1000)*メイン!$D$30*メイン!$D32*メイン!$J$33))</f>
        <v>1769.9642775654379</v>
      </c>
      <c r="L10" s="2">
        <f>IF(+L$3*1000/60/(PI()*メイン!$E$39/1000)*メイン!$D$30*メイン!$D32*メイン!$J$33&lt;$C$17,NA(),IF(L$3*1000/60/(PI()*メイン!$E$39/1000)*メイン!$D$30*メイン!$D32*メイン!$J$33&gt;$C$18,NA(),L$3*1000/60/(PI()*メイン!$E$39/1000)*メイン!$D$30*メイン!$D32*メイン!$J$33))</f>
        <v>1991.2098122611178</v>
      </c>
      <c r="M10" s="2">
        <f>IF(+M$3*1000/60/(PI()*メイン!$E$39/1000)*メイン!$D$30*メイン!$D32*メイン!$J$33&lt;$C$17,NA(),IF(M$3*1000/60/(PI()*メイン!$E$39/1000)*メイン!$D$30*メイン!$D32*メイン!$J$33&gt;$C$18,NA(),M$3*1000/60/(PI()*メイン!$E$39/1000)*メイン!$D$30*メイン!$D32*メイン!$J$33))</f>
        <v>2212.4553469567977</v>
      </c>
      <c r="N10" s="2">
        <f>IF(+N$3*1000/60/(PI()*メイン!$E$39/1000)*メイン!$D$30*メイン!$D32*メイン!$J$33&lt;$C$17,NA(),IF(N$3*1000/60/(PI()*メイン!$E$39/1000)*メイン!$D$30*メイン!$D32*メイン!$J$33&gt;$C$18,NA(),N$3*1000/60/(PI()*メイン!$E$39/1000)*メイン!$D$30*メイン!$D32*メイン!$J$33))</f>
        <v>2433.7008816524772</v>
      </c>
      <c r="O10" s="2">
        <f>IF(+O$3*1000/60/(PI()*メイン!$E$39/1000)*メイン!$D$30*メイン!$D32*メイン!$J$33&lt;$C$17,NA(),IF(O$3*1000/60/(PI()*メイン!$E$39/1000)*メイン!$D$30*メイン!$D32*メイン!$J$33&gt;$C$18,NA(),O$3*1000/60/(PI()*メイン!$E$39/1000)*メイン!$D$30*メイン!$D32*メイン!$J$33))</f>
        <v>2654.9464163481571</v>
      </c>
      <c r="P10" s="2">
        <f>IF(+P$3*1000/60/(PI()*メイン!$E$39/1000)*メイン!$D$30*メイン!$D32*メイン!$J$33&lt;$C$17,NA(),IF(P$3*1000/60/(PI()*メイン!$E$39/1000)*メイン!$D$30*メイン!$D32*メイン!$J$33&gt;$C$18,NA(),P$3*1000/60/(PI()*メイン!$E$39/1000)*メイン!$D$30*メイン!$D32*メイン!$J$33))</f>
        <v>2876.1919510438365</v>
      </c>
      <c r="Q10" s="2">
        <f>IF(+Q$3*1000/60/(PI()*メイン!$E$39/1000)*メイン!$D$30*メイン!$D32*メイン!$J$33&lt;$C$17,NA(),IF(Q$3*1000/60/(PI()*メイン!$E$39/1000)*メイン!$D$30*メイン!$D32*メイン!$J$33&gt;$C$18,NA(),Q$3*1000/60/(PI()*メイン!$E$39/1000)*メイン!$D$30*メイン!$D32*メイン!$J$33))</f>
        <v>3097.4374857395169</v>
      </c>
      <c r="R10" s="2">
        <f>IF(+R$3*1000/60/(PI()*メイン!$E$39/1000)*メイン!$D$30*メイン!$D32*メイン!$J$33&lt;$C$17,NA(),IF(R$3*1000/60/(PI()*メイン!$E$39/1000)*メイン!$D$30*メイン!$D32*メイン!$J$33&gt;$C$18,NA(),R$3*1000/60/(PI()*メイン!$E$39/1000)*メイン!$D$30*メイン!$D32*メイン!$J$33))</f>
        <v>3318.6830204351959</v>
      </c>
      <c r="S10" s="2">
        <f>IF(+S$3*1000/60/(PI()*メイン!$E$39/1000)*メイン!$D$30*メイン!$D32*メイン!$J$33&lt;$C$17,NA(),IF(S$3*1000/60/(PI()*メイン!$E$39/1000)*メイン!$D$30*メイン!$D32*メイン!$J$33&gt;$C$18,NA(),S$3*1000/60/(PI()*メイン!$E$39/1000)*メイン!$D$30*メイン!$D32*メイン!$J$33))</f>
        <v>3539.9285551308758</v>
      </c>
      <c r="T10" s="2">
        <f>IF(+T$3*1000/60/(PI()*メイン!$E$39/1000)*メイン!$D$30*メイン!$D32*メイン!$J$33&lt;$C$17,NA(),IF(T$3*1000/60/(PI()*メイン!$E$39/1000)*メイン!$D$30*メイン!$D32*メイン!$J$33&gt;$C$18,NA(),T$3*1000/60/(PI()*メイン!$E$39/1000)*メイン!$D$30*メイン!$D32*メイン!$J$33))</f>
        <v>3761.1740898265548</v>
      </c>
      <c r="U10" s="2">
        <f>IF(+U$3*1000/60/(PI()*メイン!$E$39/1000)*メイン!$D$30*メイン!$D32*メイン!$J$33&lt;$C$17,NA(),IF(U$3*1000/60/(PI()*メイン!$E$39/1000)*メイン!$D$30*メイン!$D32*メイン!$J$33&gt;$C$18,NA(),U$3*1000/60/(PI()*メイン!$E$39/1000)*メイン!$D$30*メイン!$D32*メイン!$J$33))</f>
        <v>3982.4196245222356</v>
      </c>
      <c r="V10" s="2">
        <f>IF(+V$3*1000/60/(PI()*メイン!$E$39/1000)*メイン!$D$30*メイン!$D32*メイン!$J$33&lt;$C$17,NA(),IF(V$3*1000/60/(PI()*メイン!$E$39/1000)*メイン!$D$30*メイン!$D32*メイン!$J$33&gt;$C$18,NA(),V$3*1000/60/(PI()*メイン!$E$39/1000)*メイン!$D$30*メイン!$D32*メイン!$J$33))</f>
        <v>4203.6651592179151</v>
      </c>
      <c r="W10" s="2">
        <f>IF(+W$3*1000/60/(PI()*メイン!$E$39/1000)*メイン!$D$30*メイン!$D32*メイン!$J$33&lt;$C$17,NA(),IF(W$3*1000/60/(PI()*メイン!$E$39/1000)*メイン!$D$30*メイン!$D32*メイン!$J$33&gt;$C$18,NA(),W$3*1000/60/(PI()*メイン!$E$39/1000)*メイン!$D$30*メイン!$D32*メイン!$J$33))</f>
        <v>4424.9106939135954</v>
      </c>
      <c r="X10" s="2">
        <f>IF(+X$3*1000/60/(PI()*メイン!$E$39/1000)*メイン!$D$30*メイン!$D32*メイン!$J$33&lt;$C$17,NA(),IF(X$3*1000/60/(PI()*メイン!$E$39/1000)*メイン!$D$30*メイン!$D32*メイン!$J$33&gt;$C$18,NA(),X$3*1000/60/(PI()*メイン!$E$39/1000)*メイン!$D$30*メイン!$D32*メイン!$J$33))</f>
        <v>4646.1562286092749</v>
      </c>
      <c r="Y10" s="2">
        <f>IF(+Y$3*1000/60/(PI()*メイン!$E$39/1000)*メイン!$D$30*メイン!$D32*メイン!$J$33&lt;$C$17,NA(),IF(Y$3*1000/60/(PI()*メイン!$E$39/1000)*メイン!$D$30*メイン!$D32*メイン!$J$33&gt;$C$18,NA(),Y$3*1000/60/(PI()*メイン!$E$39/1000)*メイン!$D$30*メイン!$D32*メイン!$J$33))</f>
        <v>4867.4017633049543</v>
      </c>
      <c r="Z10" s="2">
        <f>IF(+Z$3*1000/60/(PI()*メイン!$E$39/1000)*メイン!$D$30*メイン!$D32*メイン!$J$33&lt;$C$17,NA(),IF(Z$3*1000/60/(PI()*メイン!$E$39/1000)*メイン!$D$30*メイン!$D32*メイン!$J$33&gt;$C$18,NA(),Z$3*1000/60/(PI()*メイン!$E$39/1000)*メイン!$D$30*メイン!$D32*メイン!$J$33))</f>
        <v>5088.6472980006338</v>
      </c>
      <c r="AA10" s="2">
        <f>IF(+AA$3*1000/60/(PI()*メイン!$E$39/1000)*メイン!$D$30*メイン!$D32*メイン!$J$33&lt;$C$17,NA(),IF(AA$3*1000/60/(PI()*メイン!$E$39/1000)*メイン!$D$30*メイン!$D32*メイン!$J$33&gt;$C$18,NA(),AA$3*1000/60/(PI()*メイン!$E$39/1000)*メイン!$D$30*メイン!$D32*メイン!$J$33))</f>
        <v>5309.8928326963141</v>
      </c>
      <c r="AB10" s="2">
        <f>IF(+AB$3*1000/60/(PI()*メイン!$E$39/1000)*メイン!$D$30*メイン!$D32*メイン!$J$33&lt;$C$17,NA(),IF(AB$3*1000/60/(PI()*メイン!$E$39/1000)*メイン!$D$30*メイン!$D32*メイン!$J$33&gt;$C$18,NA(),AB$3*1000/60/(PI()*メイン!$E$39/1000)*メイン!$D$30*メイン!$D32*メイン!$J$33))</f>
        <v>5531.1383673919936</v>
      </c>
      <c r="AC10" s="2">
        <f>IF(+AC$3*1000/60/(PI()*メイン!$E$39/1000)*メイン!$D$30*メイン!$D32*メイン!$J$33&lt;$C$17,NA(),IF(AC$3*1000/60/(PI()*メイン!$E$39/1000)*メイン!$D$30*メイン!$D32*メイン!$J$33&gt;$C$18,NA(),AC$3*1000/60/(PI()*メイン!$E$39/1000)*メイン!$D$30*メイン!$D32*メイン!$J$33))</f>
        <v>5752.3839020876731</v>
      </c>
      <c r="AD10" s="2">
        <f>IF(+AD$3*1000/60/(PI()*メイン!$E$39/1000)*メイン!$D$30*メイン!$D32*メイン!$J$33&lt;$C$17,NA(),IF(AD$3*1000/60/(PI()*メイン!$E$39/1000)*メイン!$D$30*メイン!$D32*メイン!$J$33&gt;$C$18,NA(),AD$3*1000/60/(PI()*メイン!$E$39/1000)*メイン!$D$30*メイン!$D32*メイン!$J$33))</f>
        <v>5973.6294367833525</v>
      </c>
      <c r="AE10" s="2">
        <f>IF(+AE$3*1000/60/(PI()*メイン!$E$39/1000)*メイン!$D$30*メイン!$D32*メイン!$J$33&lt;$C$17,NA(),IF(AE$3*1000/60/(PI()*メイン!$E$39/1000)*メイン!$D$30*メイン!$D32*メイン!$J$33&gt;$C$18,NA(),AE$3*1000/60/(PI()*メイン!$E$39/1000)*メイン!$D$30*メイン!$D32*メイン!$J$33))</f>
        <v>6194.8749714790338</v>
      </c>
      <c r="AF10" s="2">
        <f>IF(+AF$3*1000/60/(PI()*メイン!$E$39/1000)*メイン!$D$30*メイン!$D32*メイン!$J$33&lt;$C$17,NA(),IF(AF$3*1000/60/(PI()*メイン!$E$39/1000)*メイン!$D$30*メイン!$D32*メイン!$J$33&gt;$C$18,NA(),AF$3*1000/60/(PI()*メイン!$E$39/1000)*メイン!$D$30*メイン!$D32*メイン!$J$33))</f>
        <v>6416.1205061747114</v>
      </c>
      <c r="AG10" s="2">
        <f>IF(+AG$3*1000/60/(PI()*メイン!$E$39/1000)*メイン!$D$30*メイン!$D32*メイン!$J$33&lt;$C$17,NA(),IF(AG$3*1000/60/(PI()*メイン!$E$39/1000)*メイン!$D$30*メイン!$D32*メイン!$J$33&gt;$C$18,NA(),AG$3*1000/60/(PI()*メイン!$E$39/1000)*メイン!$D$30*メイン!$D32*メイン!$J$33))</f>
        <v>6637.3660408703918</v>
      </c>
      <c r="AH10" s="2">
        <f>IF(+AH$3*1000/60/(PI()*メイン!$E$39/1000)*メイン!$D$30*メイン!$D32*メイン!$J$33&lt;$C$17,NA(),IF(AH$3*1000/60/(PI()*メイン!$E$39/1000)*メイン!$D$30*メイン!$D32*メイン!$J$33&gt;$C$18,NA(),AH$3*1000/60/(PI()*メイン!$E$39/1000)*メイン!$D$30*メイン!$D32*メイン!$J$33))</f>
        <v>6858.6115755660703</v>
      </c>
      <c r="AI10" s="2">
        <f>IF(+AI$3*1000/60/(PI()*メイン!$E$39/1000)*メイン!$D$30*メイン!$D32*メイン!$J$33&lt;$C$17,NA(),IF(AI$3*1000/60/(PI()*メイン!$E$39/1000)*メイン!$D$30*メイン!$D32*メイン!$J$33&gt;$C$18,NA(),AI$3*1000/60/(PI()*メイン!$E$39/1000)*メイン!$D$30*メイン!$D32*メイン!$J$33))</f>
        <v>7079.8571102617516</v>
      </c>
      <c r="AJ10" s="2">
        <f>IF(+AJ$3*1000/60/(PI()*メイン!$E$39/1000)*メイン!$D$30*メイン!$D32*メイン!$J$33&lt;$C$17,NA(),IF(AJ$3*1000/60/(PI()*メイン!$E$39/1000)*メイン!$D$30*メイン!$D32*メイン!$J$33&gt;$C$18,NA(),AJ$3*1000/60/(PI()*メイン!$E$39/1000)*メイン!$D$30*メイン!$D32*メイン!$J$33))</f>
        <v>7301.1026449574319</v>
      </c>
      <c r="AK10" s="2">
        <f>IF(+AK$3*1000/60/(PI()*メイン!$E$39/1000)*メイン!$D$30*メイン!$D32*メイン!$J$33&lt;$C$17,NA(),IF(AK$3*1000/60/(PI()*メイン!$E$39/1000)*メイン!$D$30*メイン!$D32*メイン!$J$33&gt;$C$18,NA(),AK$3*1000/60/(PI()*メイン!$E$39/1000)*メイン!$D$30*メイン!$D32*メイン!$J$33))</f>
        <v>7522.3481796531096</v>
      </c>
      <c r="AL10" s="2">
        <f>IF(+AL$3*1000/60/(PI()*メイン!$E$39/1000)*メイン!$D$30*メイン!$D32*メイン!$J$33&lt;$C$17,NA(),IF(AL$3*1000/60/(PI()*メイン!$E$39/1000)*メイン!$D$30*メイン!$D32*メイン!$J$33&gt;$C$18,NA(),AL$3*1000/60/(PI()*メイン!$E$39/1000)*メイン!$D$30*メイン!$D32*メイン!$J$33))</f>
        <v>7743.5937143487927</v>
      </c>
      <c r="AM10" s="2">
        <f>IF(+AM$3*1000/60/(PI()*メイン!$E$39/1000)*メイン!$D$30*メイン!$D32*メイン!$J$33&lt;$C$17,NA(),IF(AM$3*1000/60/(PI()*メイン!$E$39/1000)*メイン!$D$30*メイン!$D32*メイン!$J$33&gt;$C$18,NA(),AM$3*1000/60/(PI()*メイン!$E$39/1000)*メイン!$D$30*メイン!$D32*メイン!$J$33))</f>
        <v>7964.8392490444712</v>
      </c>
      <c r="AN10" s="2">
        <f>IF(+AN$3*1000/60/(PI()*メイン!$E$39/1000)*メイン!$D$30*メイン!$D32*メイン!$J$33&lt;$C$17,NA(),IF(AN$3*1000/60/(PI()*メイン!$E$39/1000)*メイン!$D$30*メイン!$D32*メイン!$J$33&gt;$C$18,NA(),AN$3*1000/60/(PI()*メイン!$E$39/1000)*メイン!$D$30*メイン!$D32*メイン!$J$33))</f>
        <v>8186.0847837401507</v>
      </c>
      <c r="AO10" s="2">
        <f>IF(+AO$3*1000/60/(PI()*メイン!$E$39/1000)*メイン!$D$30*メイン!$D32*メイン!$J$33&lt;$C$17,NA(),IF(AO$3*1000/60/(PI()*メイン!$E$39/1000)*メイン!$D$30*メイン!$D32*メイン!$J$33&gt;$C$18,NA(),AO$3*1000/60/(PI()*メイン!$E$39/1000)*メイン!$D$30*メイン!$D32*メイン!$J$33))</f>
        <v>8407.3303184358301</v>
      </c>
      <c r="AP10" s="2">
        <f>IF(+AP$3*1000/60/(PI()*メイン!$E$39/1000)*メイン!$D$30*メイン!$D32*メイン!$J$33&lt;$C$17,NA(),IF(AP$3*1000/60/(PI()*メイン!$E$39/1000)*メイン!$D$30*メイン!$D32*メイン!$J$33&gt;$C$18,NA(),AP$3*1000/60/(PI()*メイン!$E$39/1000)*メイン!$D$30*メイン!$D32*メイン!$J$33))</f>
        <v>8628.5758531315096</v>
      </c>
      <c r="AQ10" s="2">
        <f>IF(+AQ$3*1000/60/(PI()*メイン!$E$39/1000)*メイン!$D$30*メイン!$D32*メイン!$J$33&lt;$C$17,NA(),IF(AQ$3*1000/60/(PI()*メイン!$E$39/1000)*メイン!$D$30*メイン!$D32*メイン!$J$33&gt;$C$18,NA(),AQ$3*1000/60/(PI()*メイン!$E$39/1000)*メイン!$D$30*メイン!$D32*メイン!$J$33))</f>
        <v>8849.8213878271908</v>
      </c>
      <c r="AR10" s="2">
        <f>IF(+AR$3*1000/60/(PI()*メイン!$E$39/1000)*メイン!$D$30*メイン!$D32*メイン!$J$33&lt;$C$17,NA(),IF(AR$3*1000/60/(PI()*メイン!$E$39/1000)*メイン!$D$30*メイン!$D32*メイン!$J$33&gt;$C$18,NA(),AR$3*1000/60/(PI()*メイン!$E$39/1000)*メイン!$D$30*メイン!$D32*メイン!$J$33))</f>
        <v>9071.0669225228703</v>
      </c>
      <c r="AS10" s="2">
        <f>IF(+AS$3*1000/60/(PI()*メイン!$E$39/1000)*メイン!$D$30*メイン!$D32*メイン!$J$33&lt;$C$17,NA(),IF(AS$3*1000/60/(PI()*メイン!$E$39/1000)*メイン!$D$30*メイン!$D32*メイン!$J$33&gt;$C$18,NA(),AS$3*1000/60/(PI()*メイン!$E$39/1000)*メイン!$D$30*メイン!$D32*メイン!$J$33))</f>
        <v>9292.3124572185498</v>
      </c>
      <c r="AT10" s="2">
        <f>IF(+AT$3*1000/60/(PI()*メイン!$E$39/1000)*メイン!$D$30*メイン!$D32*メイン!$J$33&lt;$C$17,NA(),IF(AT$3*1000/60/(PI()*メイン!$E$39/1000)*メイン!$D$30*メイン!$D32*メイン!$J$33&gt;$C$18,NA(),AT$3*1000/60/(PI()*メイン!$E$39/1000)*メイン!$D$30*メイン!$D32*メイン!$J$33))</f>
        <v>9513.5579919142256</v>
      </c>
      <c r="AU10" s="2">
        <f>IF(+AU$3*1000/60/(PI()*メイン!$E$39/1000)*メイン!$D$30*メイン!$D32*メイン!$J$33&lt;$C$17,NA(),IF(AU$3*1000/60/(PI()*メイン!$E$39/1000)*メイン!$D$30*メイン!$D32*メイン!$J$33&gt;$C$18,NA(),AU$3*1000/60/(PI()*メイン!$E$39/1000)*メイン!$D$30*メイン!$D32*メイン!$J$33))</f>
        <v>9734.8035266099087</v>
      </c>
      <c r="AV10" s="2">
        <f>IF(+AV$3*1000/60/(PI()*メイン!$E$39/1000)*メイン!$D$30*メイン!$D32*メイン!$J$33&lt;$C$17,NA(),IF(AV$3*1000/60/(PI()*メイン!$E$39/1000)*メイン!$D$30*メイン!$D32*メイン!$J$33&gt;$C$18,NA(),AV$3*1000/60/(PI()*メイン!$E$39/1000)*メイン!$D$30*メイン!$D32*メイン!$J$33))</f>
        <v>9956.0490613055881</v>
      </c>
      <c r="AW10" s="2">
        <f>IF(+AW$3*1000/60/(PI()*メイン!$E$39/1000)*メイン!$D$30*メイン!$D32*メイン!$J$33&lt;$C$17,NA(),IF(AW$3*1000/60/(PI()*メイン!$E$39/1000)*メイン!$D$30*メイン!$D32*メイン!$J$33&gt;$C$18,NA(),AW$3*1000/60/(PI()*メイン!$E$39/1000)*メイン!$D$30*メイン!$D32*メイン!$J$33))</f>
        <v>10177.294596001268</v>
      </c>
      <c r="AX10" s="2">
        <f>IF(+AX$3*1000/60/(PI()*メイン!$E$39/1000)*メイン!$D$30*メイン!$D32*メイン!$J$33&lt;$C$17,NA(),IF(AX$3*1000/60/(PI()*メイン!$E$39/1000)*メイン!$D$30*メイン!$D32*メイン!$J$33&gt;$C$18,NA(),AX$3*1000/60/(PI()*メイン!$E$39/1000)*メイン!$D$30*メイン!$D32*メイン!$J$33))</f>
        <v>10398.540130696947</v>
      </c>
      <c r="AY10" s="2">
        <f>IF(+AY$3*1000/60/(PI()*メイン!$E$39/1000)*メイン!$D$30*メイン!$D32*メイン!$J$33&lt;$C$17,NA(),IF(AY$3*1000/60/(PI()*メイン!$E$39/1000)*メイン!$D$30*メイン!$D32*メイン!$J$33&gt;$C$18,NA(),AY$3*1000/60/(PI()*メイン!$E$39/1000)*メイン!$D$30*メイン!$D32*メイン!$J$33))</f>
        <v>10619.785665392628</v>
      </c>
      <c r="AZ10" s="2">
        <f>IF(+AZ$3*1000/60/(PI()*メイン!$E$39/1000)*メイン!$D$30*メイン!$D32*メイン!$J$33&lt;$C$17,NA(),IF(AZ$3*1000/60/(PI()*メイン!$E$39/1000)*メイン!$D$30*メイン!$D32*メイン!$J$33&gt;$C$18,NA(),AZ$3*1000/60/(PI()*メイン!$E$39/1000)*メイン!$D$30*メイン!$D32*メイン!$J$33))</f>
        <v>10841.031200088306</v>
      </c>
      <c r="BA10" s="2" t="e">
        <f>IF(+BA$3*1000/60/(PI()*メイン!$E$39/1000)*メイン!$D$30*メイン!$D32*メイン!$J$33&lt;$C$17,NA(),IF(BA$3*1000/60/(PI()*メイン!$E$39/1000)*メイン!$D$30*メイン!$D32*メイン!$J$33&gt;$C$18,NA(),BA$3*1000/60/(PI()*メイン!$E$39/1000)*メイン!$D$30*メイン!$D32*メイン!$J$33))</f>
        <v>#N/A</v>
      </c>
      <c r="BB10" s="2" t="e">
        <f>IF(+BB$3*1000/60/(PI()*メイン!$E$39/1000)*メイン!$D$30*メイン!$D32*メイン!$J$33&lt;$C$17,NA(),IF(BB$3*1000/60/(PI()*メイン!$E$39/1000)*メイン!$D$30*メイン!$D32*メイン!$J$33&gt;$C$18,NA(),BB$3*1000/60/(PI()*メイン!$E$39/1000)*メイン!$D$30*メイン!$D32*メイン!$J$33))</f>
        <v>#N/A</v>
      </c>
      <c r="BC10" s="2" t="e">
        <f>IF(+BC$3*1000/60/(PI()*メイン!$E$39/1000)*メイン!$D$30*メイン!$D32*メイン!$J$33&lt;$C$17,NA(),IF(BC$3*1000/60/(PI()*メイン!$E$39/1000)*メイン!$D$30*メイン!$D32*メイン!$J$33&gt;$C$18,NA(),BC$3*1000/60/(PI()*メイン!$E$39/1000)*メイン!$D$30*メイン!$D32*メイン!$J$33))</f>
        <v>#N/A</v>
      </c>
      <c r="BD10" s="2" t="e">
        <f>IF(+BD$3*1000/60/(PI()*メイン!$E$39/1000)*メイン!$D$30*メイン!$D32*メイン!$J$33&lt;$C$17,NA(),IF(BD$3*1000/60/(PI()*メイン!$E$39/1000)*メイン!$D$30*メイン!$D32*メイン!$J$33&gt;$C$18,NA(),BD$3*1000/60/(PI()*メイン!$E$39/1000)*メイン!$D$30*メイン!$D32*メイン!$J$33))</f>
        <v>#N/A</v>
      </c>
      <c r="BE10" s="2" t="e">
        <f>IF(+BE$3*1000/60/(PI()*メイン!$E$39/1000)*メイン!$D$30*メイン!$D32*メイン!$J$33&lt;$C$17,NA(),IF(BE$3*1000/60/(PI()*メイン!$E$39/1000)*メイン!$D$30*メイン!$D32*メイン!$J$33&gt;$C$18,NA(),BE$3*1000/60/(PI()*メイン!$E$39/1000)*メイン!$D$30*メイン!$D32*メイン!$J$33))</f>
        <v>#N/A</v>
      </c>
      <c r="BF10" s="2" t="e">
        <f>IF(+BF$3*1000/60/(PI()*メイン!$E$39/1000)*メイン!$D$30*メイン!$D32*メイン!$J$33&lt;$C$17,NA(),IF(BF$3*1000/60/(PI()*メイン!$E$39/1000)*メイン!$D$30*メイン!$D32*メイン!$J$33&gt;$C$18,NA(),BF$3*1000/60/(PI()*メイン!$E$39/1000)*メイン!$D$30*メイン!$D32*メイン!$J$33))</f>
        <v>#N/A</v>
      </c>
      <c r="BG10" s="2" t="e">
        <f>IF(+BG$3*1000/60/(PI()*メイン!$E$39/1000)*メイン!$D$30*メイン!$D32*メイン!$J$33&lt;$C$17,NA(),IF(BG$3*1000/60/(PI()*メイン!$E$39/1000)*メイン!$D$30*メイン!$D32*メイン!$J$33&gt;$C$18,NA(),BG$3*1000/60/(PI()*メイン!$E$39/1000)*メイン!$D$30*メイン!$D32*メイン!$J$33))</f>
        <v>#N/A</v>
      </c>
      <c r="BH10" s="2" t="e">
        <f>IF(+BH$3*1000/60/(PI()*メイン!$E$39/1000)*メイン!$D$30*メイン!$D32*メイン!$J$33&lt;$C$17,NA(),IF(BH$3*1000/60/(PI()*メイン!$E$39/1000)*メイン!$D$30*メイン!$D32*メイン!$J$33&gt;$C$18,NA(),BH$3*1000/60/(PI()*メイン!$E$39/1000)*メイン!$D$30*メイン!$D32*メイン!$J$33))</f>
        <v>#N/A</v>
      </c>
      <c r="BI10" s="2" t="e">
        <f>IF(+BI$3*1000/60/(PI()*メイン!$E$39/1000)*メイン!$D$30*メイン!$D32*メイン!$J$33&lt;$C$17,NA(),IF(BI$3*1000/60/(PI()*メイン!$E$39/1000)*メイン!$D$30*メイン!$D32*メイン!$J$33&gt;$C$18,NA(),BI$3*1000/60/(PI()*メイン!$E$39/1000)*メイン!$D$30*メイン!$D32*メイン!$J$33))</f>
        <v>#N/A</v>
      </c>
      <c r="BJ10" s="2" t="e">
        <f>IF(+BJ$3*1000/60/(PI()*メイン!$E$39/1000)*メイン!$D$30*メイン!$D32*メイン!$J$33&lt;$C$17,NA(),IF(BJ$3*1000/60/(PI()*メイン!$E$39/1000)*メイン!$D$30*メイン!$D32*メイン!$J$33&gt;$C$18,NA(),BJ$3*1000/60/(PI()*メイン!$E$39/1000)*メイン!$D$30*メイン!$D32*メイン!$J$33))</f>
        <v>#N/A</v>
      </c>
      <c r="BK10" s="2" t="e">
        <f>IF(+BK$3*1000/60/(PI()*メイン!$E$39/1000)*メイン!$D$30*メイン!$D32*メイン!$J$33&lt;$C$17,NA(),IF(BK$3*1000/60/(PI()*メイン!$E$39/1000)*メイン!$D$30*メイン!$D32*メイン!$J$33&gt;$C$18,NA(),BK$3*1000/60/(PI()*メイン!$E$39/1000)*メイン!$D$30*メイン!$D32*メイン!$J$33))</f>
        <v>#N/A</v>
      </c>
      <c r="BL10" s="2" t="e">
        <f>IF(+BL$3*1000/60/(PI()*メイン!$E$39/1000)*メイン!$D$30*メイン!$D32*メイン!$J$33&lt;$C$17,NA(),IF(BL$3*1000/60/(PI()*メイン!$E$39/1000)*メイン!$D$30*メイン!$D32*メイン!$J$33&gt;$C$18,NA(),BL$3*1000/60/(PI()*メイン!$E$39/1000)*メイン!$D$30*メイン!$D32*メイン!$J$33))</f>
        <v>#N/A</v>
      </c>
      <c r="BM10" s="2" t="e">
        <f>IF(+BM$3*1000/60/(PI()*メイン!$E$39/1000)*メイン!$D$30*メイン!$D32*メイン!$J$33&lt;$C$17,NA(),IF(BM$3*1000/60/(PI()*メイン!$E$39/1000)*メイン!$D$30*メイン!$D32*メイン!$J$33&gt;$C$18,NA(),BM$3*1000/60/(PI()*メイン!$E$39/1000)*メイン!$D$30*メイン!$D32*メイン!$J$33))</f>
        <v>#N/A</v>
      </c>
      <c r="BN10" s="2" t="e">
        <f>IF(+BN$3*1000/60/(PI()*メイン!$E$39/1000)*メイン!$D$30*メイン!$D32*メイン!$J$33&lt;$C$17,NA(),IF(BN$3*1000/60/(PI()*メイン!$E$39/1000)*メイン!$D$30*メイン!$D32*メイン!$J$33&gt;$C$18,NA(),BN$3*1000/60/(PI()*メイン!$E$39/1000)*メイン!$D$30*メイン!$D32*メイン!$J$33))</f>
        <v>#N/A</v>
      </c>
      <c r="BO10" s="2" t="e">
        <f>IF(+BO$3*1000/60/(PI()*メイン!$E$39/1000)*メイン!$D$30*メイン!$D32*メイン!$J$33&lt;$C$17,NA(),IF(BO$3*1000/60/(PI()*メイン!$E$39/1000)*メイン!$D$30*メイン!$D32*メイン!$J$33&gt;$C$18,NA(),BO$3*1000/60/(PI()*メイン!$E$39/1000)*メイン!$D$30*メイン!$D32*メイン!$J$33))</f>
        <v>#N/A</v>
      </c>
      <c r="BP10" s="2" t="e">
        <f>IF(+BP$3*1000/60/(PI()*メイン!$E$39/1000)*メイン!$D$30*メイン!$D32*メイン!$J$33&lt;$C$17,NA(),IF(BP$3*1000/60/(PI()*メイン!$E$39/1000)*メイン!$D$30*メイン!$D32*メイン!$J$33&gt;$C$18,NA(),BP$3*1000/60/(PI()*メイン!$E$39/1000)*メイン!$D$30*メイン!$D32*メイン!$J$33))</f>
        <v>#N/A</v>
      </c>
      <c r="BQ10" s="2" t="e">
        <f>IF(+BQ$3*1000/60/(PI()*メイン!$E$39/1000)*メイン!$D$30*メイン!$D32*メイン!$J$33&lt;$C$17,NA(),IF(BQ$3*1000/60/(PI()*メイン!$E$39/1000)*メイン!$D$30*メイン!$D32*メイン!$J$33&gt;$C$18,NA(),BQ$3*1000/60/(PI()*メイン!$E$39/1000)*メイン!$D$30*メイン!$D32*メイン!$J$33))</f>
        <v>#N/A</v>
      </c>
      <c r="BR10" s="2" t="e">
        <f>IF(+BR$3*1000/60/(PI()*メイン!$E$39/1000)*メイン!$D$30*メイン!$D32*メイン!$J$33&lt;$C$17,NA(),IF(BR$3*1000/60/(PI()*メイン!$E$39/1000)*メイン!$D$30*メイン!$D32*メイン!$J$33&gt;$C$18,NA(),BR$3*1000/60/(PI()*メイン!$E$39/1000)*メイン!$D$30*メイン!$D32*メイン!$J$33))</f>
        <v>#N/A</v>
      </c>
      <c r="BS10" s="2" t="e">
        <f>IF(+BS$3*1000/60/(PI()*メイン!$E$39/1000)*メイン!$D$30*メイン!$D32*メイン!$J$33&lt;$C$17,NA(),IF(BS$3*1000/60/(PI()*メイン!$E$39/1000)*メイン!$D$30*メイン!$D32*メイン!$J$33&gt;$C$18,NA(),BS$3*1000/60/(PI()*メイン!$E$39/1000)*メイン!$D$30*メイン!$D32*メイン!$J$33))</f>
        <v>#N/A</v>
      </c>
      <c r="BT10" s="2" t="e">
        <f>IF(+BT$3*1000/60/(PI()*メイン!$E$39/1000)*メイン!$D$30*メイン!$D32*メイン!$J$33&lt;$C$17,NA(),IF(BT$3*1000/60/(PI()*メイン!$E$39/1000)*メイン!$D$30*メイン!$D32*メイン!$J$33&gt;$C$18,NA(),BT$3*1000/60/(PI()*メイン!$E$39/1000)*メイン!$D$30*メイン!$D32*メイン!$J$33))</f>
        <v>#N/A</v>
      </c>
      <c r="BU10" s="2" t="e">
        <f>IF(+BU$3*1000/60/(PI()*メイン!$E$39/1000)*メイン!$D$30*メイン!$D32*メイン!$J$33&lt;$C$17,NA(),IF(BU$3*1000/60/(PI()*メイン!$E$39/1000)*メイン!$D$30*メイン!$D32*メイン!$J$33&gt;$C$18,NA(),BU$3*1000/60/(PI()*メイン!$E$39/1000)*メイン!$D$30*メイン!$D32*メイン!$J$33))</f>
        <v>#N/A</v>
      </c>
      <c r="BV10" s="2" t="e">
        <f>IF(+BV$3*1000/60/(PI()*メイン!$E$39/1000)*メイン!$D$30*メイン!$D32*メイン!$J$33&lt;$C$17,NA(),IF(BV$3*1000/60/(PI()*メイン!$E$39/1000)*メイン!$D$30*メイン!$D32*メイン!$J$33&gt;$C$18,NA(),BV$3*1000/60/(PI()*メイン!$E$39/1000)*メイン!$D$30*メイン!$D32*メイン!$J$33))</f>
        <v>#N/A</v>
      </c>
      <c r="BW10" s="2" t="e">
        <f>IF(+BW$3*1000/60/(PI()*メイン!$E$39/1000)*メイン!$D$30*メイン!$D32*メイン!$J$33&lt;$C$17,NA(),IF(BW$3*1000/60/(PI()*メイン!$E$39/1000)*メイン!$D$30*メイン!$D32*メイン!$J$33&gt;$C$18,NA(),BW$3*1000/60/(PI()*メイン!$E$39/1000)*メイン!$D$30*メイン!$D32*メイン!$J$33))</f>
        <v>#N/A</v>
      </c>
      <c r="BX10" s="2" t="e">
        <f>IF(+BX$3*1000/60/(PI()*メイン!$E$39/1000)*メイン!$D$30*メイン!$D32*メイン!$J$33&lt;$C$17,NA(),IF(BX$3*1000/60/(PI()*メイン!$E$39/1000)*メイン!$D$30*メイン!$D32*メイン!$J$33&gt;$C$18,NA(),BX$3*1000/60/(PI()*メイン!$E$39/1000)*メイン!$D$30*メイン!$D32*メイン!$J$33))</f>
        <v>#N/A</v>
      </c>
      <c r="BY10" s="2" t="e">
        <f>IF(+BY$3*1000/60/(PI()*メイン!$E$39/1000)*メイン!$D$30*メイン!$D32*メイン!$J$33&lt;$C$17,NA(),IF(BY$3*1000/60/(PI()*メイン!$E$39/1000)*メイン!$D$30*メイン!$D32*メイン!$J$33&gt;$C$18,NA(),BY$3*1000/60/(PI()*メイン!$E$39/1000)*メイン!$D$30*メイン!$D32*メイン!$J$33))</f>
        <v>#N/A</v>
      </c>
      <c r="BZ10" s="2" t="e">
        <f>IF(+BZ$3*1000/60/(PI()*メイン!$E$39/1000)*メイン!$D$30*メイン!$D32*メイン!$J$33&lt;$C$17,NA(),IF(BZ$3*1000/60/(PI()*メイン!$E$39/1000)*メイン!$D$30*メイン!$D32*メイン!$J$33&gt;$C$18,NA(),BZ$3*1000/60/(PI()*メイン!$E$39/1000)*メイン!$D$30*メイン!$D32*メイン!$J$33))</f>
        <v>#N/A</v>
      </c>
      <c r="CA10" s="2" t="e">
        <f>IF(+CA$3*1000/60/(PI()*メイン!$E$39/1000)*メイン!$D$30*メイン!$D32*メイン!$J$33&lt;$C$17,NA(),IF(CA$3*1000/60/(PI()*メイン!$E$39/1000)*メイン!$D$30*メイン!$D32*メイン!$J$33&gt;$C$18,NA(),CA$3*1000/60/(PI()*メイン!$E$39/1000)*メイン!$D$30*メイン!$D32*メイン!$J$33))</f>
        <v>#N/A</v>
      </c>
      <c r="CB10" s="2" t="e">
        <f>IF(+CB$3*1000/60/(PI()*メイン!$E$39/1000)*メイン!$D$30*メイン!$D32*メイン!$J$33&lt;$C$17,NA(),IF(CB$3*1000/60/(PI()*メイン!$E$39/1000)*メイン!$D$30*メイン!$D32*メイン!$J$33&gt;$C$18,NA(),CB$3*1000/60/(PI()*メイン!$E$39/1000)*メイン!$D$30*メイン!$D32*メイン!$J$33))</f>
        <v>#N/A</v>
      </c>
      <c r="CC10" s="2" t="e">
        <f>IF(+CC$3*1000/60/(PI()*メイン!$E$39/1000)*メイン!$D$30*メイン!$D32*メイン!$J$33&lt;$C$17,NA(),IF(CC$3*1000/60/(PI()*メイン!$E$39/1000)*メイン!$D$30*メイン!$D32*メイン!$J$33&gt;$C$18,NA(),CC$3*1000/60/(PI()*メイン!$E$39/1000)*メイン!$D$30*メイン!$D32*メイン!$J$33))</f>
        <v>#N/A</v>
      </c>
      <c r="CD10" s="2" t="e">
        <f>IF(+CD$3*1000/60/(PI()*メイン!$E$39/1000)*メイン!$D$30*メイン!$D32*メイン!$J$33&lt;$C$17,NA(),IF(CD$3*1000/60/(PI()*メイン!$E$39/1000)*メイン!$D$30*メイン!$D32*メイン!$J$33&gt;$C$18,NA(),CD$3*1000/60/(PI()*メイン!$E$39/1000)*メイン!$D$30*メイン!$D32*メイン!$J$33))</f>
        <v>#N/A</v>
      </c>
      <c r="CE10" s="2" t="e">
        <f>IF(+CE$3*1000/60/(PI()*メイン!$E$39/1000)*メイン!$D$30*メイン!$D32*メイン!$J$33&lt;$C$17,NA(),IF(CE$3*1000/60/(PI()*メイン!$E$39/1000)*メイン!$D$30*メイン!$D32*メイン!$J$33&gt;$C$18,NA(),CE$3*1000/60/(PI()*メイン!$E$39/1000)*メイン!$D$30*メイン!$D32*メイン!$J$33))</f>
        <v>#N/A</v>
      </c>
      <c r="CF10" s="2" t="e">
        <f>IF(+CF$3*1000/60/(PI()*メイン!$E$39/1000)*メイン!$D$30*メイン!$D32*メイン!$J$33&lt;$C$17,NA(),IF(CF$3*1000/60/(PI()*メイン!$E$39/1000)*メイン!$D$30*メイン!$D32*メイン!$J$33&gt;$C$18,NA(),CF$3*1000/60/(PI()*メイン!$E$39/1000)*メイン!$D$30*メイン!$D32*メイン!$J$33))</f>
        <v>#N/A</v>
      </c>
      <c r="CG10" s="2" t="e">
        <f>IF(+CG$3*1000/60/(PI()*メイン!$E$39/1000)*メイン!$D$30*メイン!$D32*メイン!$J$33&lt;$C$17,NA(),IF(CG$3*1000/60/(PI()*メイン!$E$39/1000)*メイン!$D$30*メイン!$D32*メイン!$J$33&gt;$C$18,NA(),CG$3*1000/60/(PI()*メイン!$E$39/1000)*メイン!$D$30*メイン!$D32*メイン!$J$33))</f>
        <v>#N/A</v>
      </c>
      <c r="CH10" s="2" t="e">
        <f>IF(+CH$3*1000/60/(PI()*メイン!$E$39/1000)*メイン!$D$30*メイン!$D32*メイン!$J$33&lt;$C$17,NA(),IF(CH$3*1000/60/(PI()*メイン!$E$39/1000)*メイン!$D$30*メイン!$D32*メイン!$J$33&gt;$C$18,NA(),CH$3*1000/60/(PI()*メイン!$E$39/1000)*メイン!$D$30*メイン!$D32*メイン!$J$33))</f>
        <v>#N/A</v>
      </c>
      <c r="CI10" s="2" t="e">
        <f>IF(+CI$3*1000/60/(PI()*メイン!$E$39/1000)*メイン!$D$30*メイン!$D32*メイン!$J$33&lt;$C$17,NA(),IF(CI$3*1000/60/(PI()*メイン!$E$39/1000)*メイン!$D$30*メイン!$D32*メイン!$J$33&gt;$C$18,NA(),CI$3*1000/60/(PI()*メイン!$E$39/1000)*メイン!$D$30*メイン!$D32*メイン!$J$33))</f>
        <v>#N/A</v>
      </c>
      <c r="CJ10" s="2" t="e">
        <f>IF(+CJ$3*1000/60/(PI()*メイン!$E$39/1000)*メイン!$D$30*メイン!$D32*メイン!$J$33&lt;$C$17,NA(),IF(CJ$3*1000/60/(PI()*メイン!$E$39/1000)*メイン!$D$30*メイン!$D32*メイン!$J$33&gt;$C$18,NA(),CJ$3*1000/60/(PI()*メイン!$E$39/1000)*メイン!$D$30*メイン!$D32*メイン!$J$33))</f>
        <v>#N/A</v>
      </c>
      <c r="CK10" s="2" t="e">
        <f>IF(+CK$3*1000/60/(PI()*メイン!$E$39/1000)*メイン!$D$30*メイン!$D32*メイン!$J$33&lt;$C$17,NA(),IF(CK$3*1000/60/(PI()*メイン!$E$39/1000)*メイン!$D$30*メイン!$D32*メイン!$J$33&gt;$C$18,NA(),CK$3*1000/60/(PI()*メイン!$E$39/1000)*メイン!$D$30*メイン!$D32*メイン!$J$33))</f>
        <v>#N/A</v>
      </c>
      <c r="CL10" s="2" t="e">
        <f>IF(+CL$3*1000/60/(PI()*メイン!$E$39/1000)*メイン!$D$30*メイン!$D32*メイン!$J$33&lt;$C$17,NA(),IF(CL$3*1000/60/(PI()*メイン!$E$39/1000)*メイン!$D$30*メイン!$D32*メイン!$J$33&gt;$C$18,NA(),CL$3*1000/60/(PI()*メイン!$E$39/1000)*メイン!$D$30*メイン!$D32*メイン!$J$33))</f>
        <v>#N/A</v>
      </c>
      <c r="CM10" s="2" t="e">
        <f>IF(+CM$3*1000/60/(PI()*メイン!$E$39/1000)*メイン!$D$30*メイン!$D32*メイン!$J$33&lt;$C$17,NA(),IF(CM$3*1000/60/(PI()*メイン!$E$39/1000)*メイン!$D$30*メイン!$D32*メイン!$J$33&gt;$C$18,NA(),CM$3*1000/60/(PI()*メイン!$E$39/1000)*メイン!$D$30*メイン!$D32*メイン!$J$33))</f>
        <v>#N/A</v>
      </c>
      <c r="CN10" s="2" t="e">
        <f>IF(+CN$3*1000/60/(PI()*メイン!$E$39/1000)*メイン!$D$30*メイン!$D32*メイン!$J$33&lt;$C$17,NA(),IF(CN$3*1000/60/(PI()*メイン!$E$39/1000)*メイン!$D$30*メイン!$D32*メイン!$J$33&gt;$C$18,NA(),CN$3*1000/60/(PI()*メイン!$E$39/1000)*メイン!$D$30*メイン!$D32*メイン!$J$33))</f>
        <v>#N/A</v>
      </c>
      <c r="CO10" s="2" t="e">
        <f>IF(+CO$3*1000/60/(PI()*メイン!$E$39/1000)*メイン!$D$30*メイン!$D32*メイン!$J$33&lt;$C$17,NA(),IF(CO$3*1000/60/(PI()*メイン!$E$39/1000)*メイン!$D$30*メイン!$D32*メイン!$J$33&gt;$C$18,NA(),CO$3*1000/60/(PI()*メイン!$E$39/1000)*メイン!$D$30*メイン!$D32*メイン!$J$33))</f>
        <v>#N/A</v>
      </c>
      <c r="CP10" s="2" t="e">
        <f>IF(+CP$3*1000/60/(PI()*メイン!$E$39/1000)*メイン!$D$30*メイン!$D32*メイン!$J$33&lt;$C$17,NA(),IF(CP$3*1000/60/(PI()*メイン!$E$39/1000)*メイン!$D$30*メイン!$D32*メイン!$J$33&gt;$C$18,NA(),CP$3*1000/60/(PI()*メイン!$E$39/1000)*メイン!$D$30*メイン!$D32*メイン!$J$33))</f>
        <v>#N/A</v>
      </c>
      <c r="CQ10" s="2" t="e">
        <f>IF(+CQ$3*1000/60/(PI()*メイン!$E$39/1000)*メイン!$D$30*メイン!$D32*メイン!$J$33&lt;$C$17,NA(),IF(CQ$3*1000/60/(PI()*メイン!$E$39/1000)*メイン!$D$30*メイン!$D32*メイン!$J$33&gt;$C$18,NA(),CQ$3*1000/60/(PI()*メイン!$E$39/1000)*メイン!$D$30*メイン!$D32*メイン!$J$33))</f>
        <v>#N/A</v>
      </c>
      <c r="CR10" s="2" t="e">
        <f>IF(+CR$3*1000/60/(PI()*メイン!$E$39/1000)*メイン!$D$30*メイン!$D32*メイン!$J$33&lt;$C$17,NA(),IF(CR$3*1000/60/(PI()*メイン!$E$39/1000)*メイン!$D$30*メイン!$D32*メイン!$J$33&gt;$C$18,NA(),CR$3*1000/60/(PI()*メイン!$E$39/1000)*メイン!$D$30*メイン!$D32*メイン!$J$33))</f>
        <v>#N/A</v>
      </c>
      <c r="CS10" s="2" t="e">
        <f>IF(+CS$3*1000/60/(PI()*メイン!$E$39/1000)*メイン!$D$30*メイン!$D32*メイン!$J$33&lt;$C$17,NA(),IF(CS$3*1000/60/(PI()*メイン!$E$39/1000)*メイン!$D$30*メイン!$D32*メイン!$J$33&gt;$C$18,NA(),CS$3*1000/60/(PI()*メイン!$E$39/1000)*メイン!$D$30*メイン!$D32*メイン!$J$33))</f>
        <v>#N/A</v>
      </c>
      <c r="CT10" s="2" t="e">
        <f>IF(+CT$3*1000/60/(PI()*メイン!$E$39/1000)*メイン!$D$30*メイン!$D32*メイン!$J$33&lt;$C$17,NA(),IF(CT$3*1000/60/(PI()*メイン!$E$39/1000)*メイン!$D$30*メイン!$D32*メイン!$J$33&gt;$C$18,NA(),CT$3*1000/60/(PI()*メイン!$E$39/1000)*メイン!$D$30*メイン!$D32*メイン!$J$33))</f>
        <v>#N/A</v>
      </c>
      <c r="CU10" s="2" t="e">
        <f>IF(+CU$3*1000/60/(PI()*メイン!$E$39/1000)*メイン!$D$30*メイン!$D32*メイン!$J$33&lt;$C$17,NA(),IF(CU$3*1000/60/(PI()*メイン!$E$39/1000)*メイン!$D$30*メイン!$D32*メイン!$J$33&gt;$C$18,NA(),CU$3*1000/60/(PI()*メイン!$E$39/1000)*メイン!$D$30*メイン!$D32*メイン!$J$33))</f>
        <v>#N/A</v>
      </c>
      <c r="CV10" s="2" t="e">
        <f>IF(+CV$3*1000/60/(PI()*メイン!$E$39/1000)*メイン!$D$30*メイン!$D32*メイン!$J$33&lt;$C$17,NA(),IF(CV$3*1000/60/(PI()*メイン!$E$39/1000)*メイン!$D$30*メイン!$D32*メイン!$J$33&gt;$C$18,NA(),CV$3*1000/60/(PI()*メイン!$E$39/1000)*メイン!$D$30*メイン!$D32*メイン!$J$33))</f>
        <v>#N/A</v>
      </c>
      <c r="CW10" s="2" t="e">
        <f>IF(+CW$3*1000/60/(PI()*メイン!$E$39/1000)*メイン!$D$30*メイン!$D32*メイン!$J$33&lt;$C$17,NA(),IF(CW$3*1000/60/(PI()*メイン!$E$39/1000)*メイン!$D$30*メイン!$D32*メイン!$J$33&gt;$C$18,NA(),CW$3*1000/60/(PI()*メイン!$E$39/1000)*メイン!$D$30*メイン!$D32*メイン!$J$33))</f>
        <v>#N/A</v>
      </c>
      <c r="CX10" s="2" t="e">
        <f>IF(+CX$3*1000/60/(PI()*メイン!$E$39/1000)*メイン!$D$30*メイン!$D32*メイン!$J$33&lt;$C$17,NA(),IF(CX$3*1000/60/(PI()*メイン!$E$39/1000)*メイン!$D$30*メイン!$D32*メイン!$J$33&gt;$C$18,NA(),CX$3*1000/60/(PI()*メイン!$E$39/1000)*メイン!$D$30*メイン!$D32*メイン!$J$33))</f>
        <v>#N/A</v>
      </c>
      <c r="CY10" s="2" t="e">
        <f>IF(+CY$3*1000/60/(PI()*メイン!$E$39/1000)*メイン!$D$30*メイン!$D32*メイン!$J$33&lt;$C$17,NA(),IF(CY$3*1000/60/(PI()*メイン!$E$39/1000)*メイン!$D$30*メイン!$D32*メイン!$J$33&gt;$C$18,NA(),CY$3*1000/60/(PI()*メイン!$E$39/1000)*メイン!$D$30*メイン!$D32*メイン!$J$33))</f>
        <v>#N/A</v>
      </c>
      <c r="CZ10" s="2" t="e">
        <f>IF(+CZ$3*1000/60/(PI()*メイン!$E$39/1000)*メイン!$D$30*メイン!$D32*メイン!$J$33&lt;$C$17,NA(),IF(CZ$3*1000/60/(PI()*メイン!$E$39/1000)*メイン!$D$30*メイン!$D32*メイン!$J$33&gt;$C$18,NA(),CZ$3*1000/60/(PI()*メイン!$E$39/1000)*メイン!$D$30*メイン!$D32*メイン!$J$33))</f>
        <v>#N/A</v>
      </c>
      <c r="DA10" s="2" t="e">
        <f>IF(+DA$3*1000/60/(PI()*メイン!$E$39/1000)*メイン!$D$30*メイン!$D32*メイン!$J$33&lt;$C$17,NA(),IF(DA$3*1000/60/(PI()*メイン!$E$39/1000)*メイン!$D$30*メイン!$D32*メイン!$J$33&gt;$C$18,NA(),DA$3*1000/60/(PI()*メイン!$E$39/1000)*メイン!$D$30*メイン!$D32*メイン!$J$33))</f>
        <v>#N/A</v>
      </c>
      <c r="DB10" s="2" t="e">
        <f>IF(+DB$3*1000/60/(PI()*メイン!$E$39/1000)*メイン!$D$30*メイン!$D32*メイン!$J$33&lt;$C$17,NA(),IF(DB$3*1000/60/(PI()*メイン!$E$39/1000)*メイン!$D$30*メイン!$D32*メイン!$J$33&gt;$C$18,NA(),DB$3*1000/60/(PI()*メイン!$E$39/1000)*メイン!$D$30*メイン!$D32*メイン!$J$33))</f>
        <v>#N/A</v>
      </c>
      <c r="DC10" s="2" t="e">
        <f>IF(+DC$3*1000/60/(PI()*メイン!$E$39/1000)*メイン!$D$30*メイン!$D32*メイン!$J$33&lt;$C$17,NA(),IF(DC$3*1000/60/(PI()*メイン!$E$39/1000)*メイン!$D$30*メイン!$D32*メイン!$J$33&gt;$C$18,NA(),DC$3*1000/60/(PI()*メイン!$E$39/1000)*メイン!$D$30*メイン!$D32*メイン!$J$33))</f>
        <v>#N/A</v>
      </c>
      <c r="DD10" s="2" t="e">
        <f>IF(+DD$3*1000/60/(PI()*メイン!$E$39/1000)*メイン!$D$30*メイン!$D32*メイン!$J$33&lt;$C$17,NA(),IF(DD$3*1000/60/(PI()*メイン!$E$39/1000)*メイン!$D$30*メイン!$D32*メイン!$J$33&gt;$C$18,NA(),DD$3*1000/60/(PI()*メイン!$E$39/1000)*メイン!$D$30*メイン!$D32*メイン!$J$33))</f>
        <v>#N/A</v>
      </c>
      <c r="DE10" s="2" t="e">
        <f>IF(+DE$3*1000/60/(PI()*メイン!$E$39/1000)*メイン!$D$30*メイン!$D32*メイン!$J$33&lt;$C$17,NA(),IF(DE$3*1000/60/(PI()*メイン!$E$39/1000)*メイン!$D$30*メイン!$D32*メイン!$J$33&gt;$C$18,NA(),DE$3*1000/60/(PI()*メイン!$E$39/1000)*メイン!$D$30*メイン!$D32*メイン!$J$33))</f>
        <v>#N/A</v>
      </c>
      <c r="DF10" s="2" t="e">
        <f>IF(+DF$3*1000/60/(PI()*メイン!$E$39/1000)*メイン!$D$30*メイン!$D32*メイン!$J$33&lt;$C$17,NA(),IF(DF$3*1000/60/(PI()*メイン!$E$39/1000)*メイン!$D$30*メイン!$D32*メイン!$J$33&gt;$C$18,NA(),DF$3*1000/60/(PI()*メイン!$E$39/1000)*メイン!$D$30*メイン!$D32*メイン!$J$33))</f>
        <v>#N/A</v>
      </c>
      <c r="DG10" s="2" t="e">
        <f>IF(+DG$3*1000/60/(PI()*メイン!$E$39/1000)*メイン!$D$30*メイン!$D32*メイン!$J$33&lt;$C$17,NA(),IF(DG$3*1000/60/(PI()*メイン!$E$39/1000)*メイン!$D$30*メイン!$D32*メイン!$J$33&gt;$C$18,NA(),DG$3*1000/60/(PI()*メイン!$E$39/1000)*メイン!$D$30*メイン!$D32*メイン!$J$33))</f>
        <v>#N/A</v>
      </c>
      <c r="DH10" s="2" t="e">
        <f>IF(+DH$3*1000/60/(PI()*メイン!$E$39/1000)*メイン!$D$30*メイン!$D32*メイン!$J$33&lt;$C$17,NA(),IF(DH$3*1000/60/(PI()*メイン!$E$39/1000)*メイン!$D$30*メイン!$D32*メイン!$J$33&gt;$C$18,NA(),DH$3*1000/60/(PI()*メイン!$E$39/1000)*メイン!$D$30*メイン!$D32*メイン!$J$33))</f>
        <v>#N/A</v>
      </c>
      <c r="DI10" s="2" t="e">
        <f>IF(+DI$3*1000/60/(PI()*メイン!$E$39/1000)*メイン!$D$30*メイン!$D32*メイン!$J$33&lt;$C$17,NA(),IF(DI$3*1000/60/(PI()*メイン!$E$39/1000)*メイン!$D$30*メイン!$D32*メイン!$J$33&gt;$C$18,NA(),DI$3*1000/60/(PI()*メイン!$E$39/1000)*メイン!$D$30*メイン!$D32*メイン!$J$33))</f>
        <v>#N/A</v>
      </c>
      <c r="DJ10" s="2" t="e">
        <f>IF(+DJ$3*1000/60/(PI()*メイン!$E$39/1000)*メイン!$D$30*メイン!$D32*メイン!$J$33&lt;$C$17,NA(),IF(DJ$3*1000/60/(PI()*メイン!$E$39/1000)*メイン!$D$30*メイン!$D32*メイン!$J$33&gt;$C$18,NA(),DJ$3*1000/60/(PI()*メイン!$E$39/1000)*メイン!$D$30*メイン!$D32*メイン!$J$33))</f>
        <v>#N/A</v>
      </c>
      <c r="DK10" s="2" t="e">
        <f>IF(+DK$3*1000/60/(PI()*メイン!$E$39/1000)*メイン!$D$30*メイン!$D32*メイン!$J$33&lt;$C$17,NA(),IF(DK$3*1000/60/(PI()*メイン!$E$39/1000)*メイン!$D$30*メイン!$D32*メイン!$J$33&gt;$C$18,NA(),DK$3*1000/60/(PI()*メイン!$E$39/1000)*メイン!$D$30*メイン!$D32*メイン!$J$33))</f>
        <v>#N/A</v>
      </c>
      <c r="DL10" s="2" t="e">
        <f>IF(+DL$3*1000/60/(PI()*メイン!$E$39/1000)*メイン!$D$30*メイン!$D32*メイン!$J$33&lt;$C$17,NA(),IF(DL$3*1000/60/(PI()*メイン!$E$39/1000)*メイン!$D$30*メイン!$D32*メイン!$J$33&gt;$C$18,NA(),DL$3*1000/60/(PI()*メイン!$E$39/1000)*メイン!$D$30*メイン!$D32*メイン!$J$33))</f>
        <v>#N/A</v>
      </c>
      <c r="DM10" s="2" t="e">
        <f>IF(+DM$3*1000/60/(PI()*メイン!$E$39/1000)*メイン!$D$30*メイン!$D32*メイン!$J$33&lt;$C$17,NA(),IF(DM$3*1000/60/(PI()*メイン!$E$39/1000)*メイン!$D$30*メイン!$D32*メイン!$J$33&gt;$C$18,NA(),DM$3*1000/60/(PI()*メイン!$E$39/1000)*メイン!$D$30*メイン!$D32*メイン!$J$33))</f>
        <v>#N/A</v>
      </c>
      <c r="DN10" s="2" t="e">
        <f>IF(+DN$3*1000/60/(PI()*メイン!$E$39/1000)*メイン!$D$30*メイン!$D32*メイン!$J$33&lt;$C$17,NA(),IF(DN$3*1000/60/(PI()*メイン!$E$39/1000)*メイン!$D$30*メイン!$D32*メイン!$J$33&gt;$C$18,NA(),DN$3*1000/60/(PI()*メイン!$E$39/1000)*メイン!$D$30*メイン!$D32*メイン!$J$33))</f>
        <v>#N/A</v>
      </c>
      <c r="DO10" s="2" t="e">
        <f>IF(+DO$3*1000/60/(PI()*メイン!$E$39/1000)*メイン!$D$30*メイン!$D32*メイン!$J$33&lt;$C$17,NA(),IF(DO$3*1000/60/(PI()*メイン!$E$39/1000)*メイン!$D$30*メイン!$D32*メイン!$J$33&gt;$C$18,NA(),DO$3*1000/60/(PI()*メイン!$E$39/1000)*メイン!$D$30*メイン!$D32*メイン!$J$33))</f>
        <v>#N/A</v>
      </c>
      <c r="DP10" s="2" t="e">
        <f>IF(+DP$3*1000/60/(PI()*メイン!$E$39/1000)*メイン!$D$30*メイン!$D32*メイン!$J$33&lt;$C$17,NA(),IF(DP$3*1000/60/(PI()*メイン!$E$39/1000)*メイン!$D$30*メイン!$D32*メイン!$J$33&gt;$C$18,NA(),DP$3*1000/60/(PI()*メイン!$E$39/1000)*メイン!$D$30*メイン!$D32*メイン!$J$33))</f>
        <v>#N/A</v>
      </c>
      <c r="DQ10" s="2" t="e">
        <f>IF(+DQ$3*1000/60/(PI()*メイン!$E$39/1000)*メイン!$D$30*メイン!$D32*メイン!$J$33&lt;$C$17,NA(),IF(DQ$3*1000/60/(PI()*メイン!$E$39/1000)*メイン!$D$30*メイン!$D32*メイン!$J$33&gt;$C$18,NA(),DQ$3*1000/60/(PI()*メイン!$E$39/1000)*メイン!$D$30*メイン!$D32*メイン!$J$33))</f>
        <v>#N/A</v>
      </c>
      <c r="DR10" s="2" t="e">
        <f>IF(+DR$3*1000/60/(PI()*メイン!$E$39/1000)*メイン!$D$30*メイン!$D32*メイン!$J$33&lt;$C$17,NA(),IF(DR$3*1000/60/(PI()*メイン!$E$39/1000)*メイン!$D$30*メイン!$D32*メイン!$J$33&gt;$C$18,NA(),DR$3*1000/60/(PI()*メイン!$E$39/1000)*メイン!$D$30*メイン!$D32*メイン!$J$33))</f>
        <v>#N/A</v>
      </c>
      <c r="DS10" s="2" t="e">
        <f>IF(+DS$3*1000/60/(PI()*メイン!$E$39/1000)*メイン!$D$30*メイン!$D32*メイン!$J$33&lt;$C$17,NA(),IF(DS$3*1000/60/(PI()*メイン!$E$39/1000)*メイン!$D$30*メイン!$D32*メイン!$J$33&gt;$C$18,NA(),DS$3*1000/60/(PI()*メイン!$E$39/1000)*メイン!$D$30*メイン!$D32*メイン!$J$33))</f>
        <v>#N/A</v>
      </c>
      <c r="DT10" s="2" t="e">
        <f>IF(+DT$3*1000/60/(PI()*メイン!$E$39/1000)*メイン!$D$30*メイン!$D32*メイン!$J$33&lt;$C$17,NA(),IF(DT$3*1000/60/(PI()*メイン!$E$39/1000)*メイン!$D$30*メイン!$D32*メイン!$J$33&gt;$C$18,NA(),DT$3*1000/60/(PI()*メイン!$E$39/1000)*メイン!$D$30*メイン!$D32*メイン!$J$33))</f>
        <v>#N/A</v>
      </c>
      <c r="DU10" s="2" t="e">
        <f>IF(+DU$3*1000/60/(PI()*メイン!$E$39/1000)*メイン!$D$30*メイン!$D32*メイン!$J$33&lt;$C$17,NA(),IF(DU$3*1000/60/(PI()*メイン!$E$39/1000)*メイン!$D$30*メイン!$D32*メイン!$J$33&gt;$C$18,NA(),DU$3*1000/60/(PI()*メイン!$E$39/1000)*メイン!$D$30*メイン!$D32*メイン!$J$33))</f>
        <v>#N/A</v>
      </c>
      <c r="DV10" s="2" t="e">
        <f>IF(+DV$3*1000/60/(PI()*メイン!$E$39/1000)*メイン!$D$30*メイン!$D32*メイン!$J$33&lt;$C$17,NA(),IF(DV$3*1000/60/(PI()*メイン!$E$39/1000)*メイン!$D$30*メイン!$D32*メイン!$J$33&gt;$C$18,NA(),DV$3*1000/60/(PI()*メイン!$E$39/1000)*メイン!$D$30*メイン!$D32*メイン!$J$33))</f>
        <v>#N/A</v>
      </c>
      <c r="DW10" s="2" t="e">
        <f>IF(+DW$3*1000/60/(PI()*メイン!$E$39/1000)*メイン!$D$30*メイン!$D32*メイン!$J$33&lt;$C$17,NA(),IF(DW$3*1000/60/(PI()*メイン!$E$39/1000)*メイン!$D$30*メイン!$D32*メイン!$J$33&gt;$C$18,NA(),DW$3*1000/60/(PI()*メイン!$E$39/1000)*メイン!$D$30*メイン!$D32*メイン!$J$33))</f>
        <v>#N/A</v>
      </c>
      <c r="DX10" s="2" t="e">
        <f>IF(+DX$3*1000/60/(PI()*メイン!$E$39/1000)*メイン!$D$30*メイン!$D32*メイン!$J$33&lt;$C$17,NA(),IF(DX$3*1000/60/(PI()*メイン!$E$39/1000)*メイン!$D$30*メイン!$D32*メイン!$J$33&gt;$C$18,NA(),DX$3*1000/60/(PI()*メイン!$E$39/1000)*メイン!$D$30*メイン!$D32*メイン!$J$33))</f>
        <v>#N/A</v>
      </c>
      <c r="DY10" s="2" t="e">
        <f>IF(+DY$3*1000/60/(PI()*メイン!$E$39/1000)*メイン!$D$30*メイン!$D32*メイン!$J$33&lt;$C$17,NA(),IF(DY$3*1000/60/(PI()*メイン!$E$39/1000)*メイン!$D$30*メイン!$D32*メイン!$J$33&gt;$C$18,NA(),DY$3*1000/60/(PI()*メイン!$E$39/1000)*メイン!$D$30*メイン!$D32*メイン!$J$33))</f>
        <v>#N/A</v>
      </c>
      <c r="DZ10" s="2" t="e">
        <f>IF(+DZ$3*1000/60/(PI()*メイン!$E$39/1000)*メイン!$D$30*メイン!$D32*メイン!$J$33&lt;$C$17,NA(),IF(DZ$3*1000/60/(PI()*メイン!$E$39/1000)*メイン!$D$30*メイン!$D32*メイン!$J$33&gt;$C$18,NA(),DZ$3*1000/60/(PI()*メイン!$E$39/1000)*メイン!$D$30*メイン!$D32*メイン!$J$33))</f>
        <v>#N/A</v>
      </c>
      <c r="EA10" s="2" t="e">
        <f>IF(+EA$3*1000/60/(PI()*メイン!$E$39/1000)*メイン!$D$30*メイン!$D32*メイン!$J$33&lt;$C$17,NA(),IF(EA$3*1000/60/(PI()*メイン!$E$39/1000)*メイン!$D$30*メイン!$D32*メイン!$J$33&gt;$C$18,NA(),EA$3*1000/60/(PI()*メイン!$E$39/1000)*メイン!$D$30*メイン!$D32*メイン!$J$33))</f>
        <v>#N/A</v>
      </c>
      <c r="EB10" s="2" t="e">
        <f>IF(+EB$3*1000/60/(PI()*メイン!$E$39/1000)*メイン!$D$30*メイン!$D32*メイン!$J$33&lt;$C$17,NA(),IF(EB$3*1000/60/(PI()*メイン!$E$39/1000)*メイン!$D$30*メイン!$D32*メイン!$J$33&gt;$C$18,NA(),EB$3*1000/60/(PI()*メイン!$E$39/1000)*メイン!$D$30*メイン!$D32*メイン!$J$33))</f>
        <v>#N/A</v>
      </c>
      <c r="EC10" s="2" t="e">
        <f>IF(+EC$3*1000/60/(PI()*メイン!$E$39/1000)*メイン!$D$30*メイン!$D32*メイン!$J$33&lt;$C$17,NA(),IF(EC$3*1000/60/(PI()*メイン!$E$39/1000)*メイン!$D$30*メイン!$D32*メイン!$J$33&gt;$C$18,NA(),EC$3*1000/60/(PI()*メイン!$E$39/1000)*メイン!$D$30*メイン!$D32*メイン!$J$33))</f>
        <v>#N/A</v>
      </c>
      <c r="ED10" s="2" t="e">
        <f>IF(+ED$3*1000/60/(PI()*メイン!$E$39/1000)*メイン!$D$30*メイン!$D32*メイン!$J$33&lt;$C$17,NA(),IF(ED$3*1000/60/(PI()*メイン!$E$39/1000)*メイン!$D$30*メイン!$D32*メイン!$J$33&gt;$C$18,NA(),ED$3*1000/60/(PI()*メイン!$E$39/1000)*メイン!$D$30*メイン!$D32*メイン!$J$33))</f>
        <v>#N/A</v>
      </c>
      <c r="EE10" s="2" t="e">
        <f>IF(+EE$3*1000/60/(PI()*メイン!$E$39/1000)*メイン!$D$30*メイン!$D32*メイン!$J$33&lt;$C$17,NA(),IF(EE$3*1000/60/(PI()*メイン!$E$39/1000)*メイン!$D$30*メイン!$D32*メイン!$J$33&gt;$C$18,NA(),EE$3*1000/60/(PI()*メイン!$E$39/1000)*メイン!$D$30*メイン!$D32*メイン!$J$33))</f>
        <v>#N/A</v>
      </c>
      <c r="EF10" s="2" t="e">
        <f>IF(+EF$3*1000/60/(PI()*メイン!$E$39/1000)*メイン!$D$30*メイン!$D32*メイン!$J$33&lt;$C$17,NA(),IF(EF$3*1000/60/(PI()*メイン!$E$39/1000)*メイン!$D$30*メイン!$D32*メイン!$J$33&gt;$C$18,NA(),EF$3*1000/60/(PI()*メイン!$E$39/1000)*メイン!$D$30*メイン!$D32*メイン!$J$33))</f>
        <v>#N/A</v>
      </c>
      <c r="EG10" s="2" t="e">
        <f>IF(+EG$3*1000/60/(PI()*メイン!$E$39/1000)*メイン!$D$30*メイン!$D32*メイン!$J$33&lt;$C$17,NA(),IF(EG$3*1000/60/(PI()*メイン!$E$39/1000)*メイン!$D$30*メイン!$D32*メイン!$J$33&gt;$C$18,NA(),EG$3*1000/60/(PI()*メイン!$E$39/1000)*メイン!$D$30*メイン!$D32*メイン!$J$33))</f>
        <v>#N/A</v>
      </c>
      <c r="EH10" s="2" t="e">
        <f>IF(+EH$3*1000/60/(PI()*メイン!$E$39/1000)*メイン!$D$30*メイン!$D32*メイン!$J$33&lt;$C$17,NA(),IF(EH$3*1000/60/(PI()*メイン!$E$39/1000)*メイン!$D$30*メイン!$D32*メイン!$J$33&gt;$C$18,NA(),EH$3*1000/60/(PI()*メイン!$E$39/1000)*メイン!$D$30*メイン!$D32*メイン!$J$33))</f>
        <v>#N/A</v>
      </c>
      <c r="EI10" s="2" t="e">
        <f>IF(+EI$3*1000/60/(PI()*メイン!$E$39/1000)*メイン!$D$30*メイン!$D32*メイン!$J$33&lt;$C$17,NA(),IF(EI$3*1000/60/(PI()*メイン!$E$39/1000)*メイン!$D$30*メイン!$D32*メイン!$J$33&gt;$C$18,NA(),EI$3*1000/60/(PI()*メイン!$E$39/1000)*メイン!$D$30*メイン!$D32*メイン!$J$33))</f>
        <v>#N/A</v>
      </c>
      <c r="EJ10" s="2" t="e">
        <f>IF(+EJ$3*1000/60/(PI()*メイン!$E$39/1000)*メイン!$D$30*メイン!$D32*メイン!$J$33&lt;$C$17,NA(),IF(EJ$3*1000/60/(PI()*メイン!$E$39/1000)*メイン!$D$30*メイン!$D32*メイン!$J$33&gt;$C$18,NA(),EJ$3*1000/60/(PI()*メイン!$E$39/1000)*メイン!$D$30*メイン!$D32*メイン!$J$33))</f>
        <v>#N/A</v>
      </c>
      <c r="EK10" s="2" t="e">
        <f>IF(+EK$3*1000/60/(PI()*メイン!$E$39/1000)*メイン!$D$30*メイン!$D32*メイン!$J$33&lt;$C$17,NA(),IF(EK$3*1000/60/(PI()*メイン!$E$39/1000)*メイン!$D$30*メイン!$D32*メイン!$J$33&gt;$C$18,NA(),EK$3*1000/60/(PI()*メイン!$E$39/1000)*メイン!$D$30*メイン!$D32*メイン!$J$33))</f>
        <v>#N/A</v>
      </c>
      <c r="EL10" s="2" t="e">
        <f>IF(+EL$3*1000/60/(PI()*メイン!$E$39/1000)*メイン!$D$30*メイン!$D32*メイン!$J$33&lt;$C$17,NA(),IF(EL$3*1000/60/(PI()*メイン!$E$39/1000)*メイン!$D$30*メイン!$D32*メイン!$J$33&gt;$C$18,NA(),EL$3*1000/60/(PI()*メイン!$E$39/1000)*メイン!$D$30*メイン!$D32*メイン!$J$33))</f>
        <v>#N/A</v>
      </c>
      <c r="EM10" s="2" t="e">
        <f>IF(+EM$3*1000/60/(PI()*メイン!$E$39/1000)*メイン!$D$30*メイン!$D32*メイン!$J$33&lt;$C$17,NA(),IF(EM$3*1000/60/(PI()*メイン!$E$39/1000)*メイン!$D$30*メイン!$D32*メイン!$J$33&gt;$C$18,NA(),EM$3*1000/60/(PI()*メイン!$E$39/1000)*メイン!$D$30*メイン!$D32*メイン!$J$33))</f>
        <v>#N/A</v>
      </c>
      <c r="EN10" s="2" t="e">
        <f>IF(+EN$3*1000/60/(PI()*メイン!$E$39/1000)*メイン!$D$30*メイン!$D32*メイン!$J$33&lt;$C$17,NA(),IF(EN$3*1000/60/(PI()*メイン!$E$39/1000)*メイン!$D$30*メイン!$D32*メイン!$J$33&gt;$C$18,NA(),EN$3*1000/60/(PI()*メイン!$E$39/1000)*メイン!$D$30*メイン!$D32*メイン!$J$33))</f>
        <v>#N/A</v>
      </c>
      <c r="EO10" s="2" t="e">
        <f>IF(+EO$3*1000/60/(PI()*メイン!$E$39/1000)*メイン!$D$30*メイン!$D32*メイン!$J$33&lt;$C$17,NA(),IF(EO$3*1000/60/(PI()*メイン!$E$39/1000)*メイン!$D$30*メイン!$D32*メイン!$J$33&gt;$C$18,NA(),EO$3*1000/60/(PI()*メイン!$E$39/1000)*メイン!$D$30*メイン!$D32*メイン!$J$33))</f>
        <v>#N/A</v>
      </c>
      <c r="EP10" s="2" t="e">
        <f>IF(+EP$3*1000/60/(PI()*メイン!$E$39/1000)*メイン!$D$30*メイン!$D32*メイン!$J$33&lt;$C$17,NA(),IF(EP$3*1000/60/(PI()*メイン!$E$39/1000)*メイン!$D$30*メイン!$D32*メイン!$J$33&gt;$C$18,NA(),EP$3*1000/60/(PI()*メイン!$E$39/1000)*メイン!$D$30*メイン!$D32*メイン!$J$33))</f>
        <v>#N/A</v>
      </c>
      <c r="EQ10" s="2" t="e">
        <f>IF(+EQ$3*1000/60/(PI()*メイン!$E$39/1000)*メイン!$D$30*メイン!$D32*メイン!$J$33&lt;$C$17,NA(),IF(EQ$3*1000/60/(PI()*メイン!$E$39/1000)*メイン!$D$30*メイン!$D32*メイン!$J$33&gt;$C$18,NA(),EQ$3*1000/60/(PI()*メイン!$E$39/1000)*メイン!$D$30*メイン!$D32*メイン!$J$33))</f>
        <v>#N/A</v>
      </c>
      <c r="ER10" s="2" t="e">
        <f>IF(+ER$3*1000/60/(PI()*メイン!$E$39/1000)*メイン!$D$30*メイン!$D32*メイン!$J$33&lt;$C$17,NA(),IF(ER$3*1000/60/(PI()*メイン!$E$39/1000)*メイン!$D$30*メイン!$D32*メイン!$J$33&gt;$C$18,NA(),ER$3*1000/60/(PI()*メイン!$E$39/1000)*メイン!$D$30*メイン!$D32*メイン!$J$33))</f>
        <v>#N/A</v>
      </c>
      <c r="ES10" s="2" t="e">
        <f>IF(+ES$3*1000/60/(PI()*メイン!$E$39/1000)*メイン!$D$30*メイン!$D32*メイン!$J$33&lt;$C$17,NA(),IF(ES$3*1000/60/(PI()*メイン!$E$39/1000)*メイン!$D$30*メイン!$D32*メイン!$J$33&gt;$C$18,NA(),ES$3*1000/60/(PI()*メイン!$E$39/1000)*メイン!$D$30*メイン!$D32*メイン!$J$33))</f>
        <v>#N/A</v>
      </c>
      <c r="ET10" s="2" t="e">
        <f>IF(+ET$3*1000/60/(PI()*メイン!$E$39/1000)*メイン!$D$30*メイン!$D32*メイン!$J$33&lt;$C$17,NA(),IF(ET$3*1000/60/(PI()*メイン!$E$39/1000)*メイン!$D$30*メイン!$D32*メイン!$J$33&gt;$C$18,NA(),ET$3*1000/60/(PI()*メイン!$E$39/1000)*メイン!$D$30*メイン!$D32*メイン!$J$33))</f>
        <v>#N/A</v>
      </c>
      <c r="EU10" s="2" t="e">
        <f>IF(+EU$3*1000/60/(PI()*メイン!$E$39/1000)*メイン!$D$30*メイン!$D32*メイン!$J$33&lt;$C$17,NA(),IF(EU$3*1000/60/(PI()*メイン!$E$39/1000)*メイン!$D$30*メイン!$D32*メイン!$J$33&gt;$C$18,NA(),EU$3*1000/60/(PI()*メイン!$E$39/1000)*メイン!$D$30*メイン!$D32*メイン!$J$33))</f>
        <v>#N/A</v>
      </c>
      <c r="EV10" s="2" t="e">
        <f>IF(+EV$3*1000/60/(PI()*メイン!$E$39/1000)*メイン!$D$30*メイン!$D32*メイン!$J$33&lt;$C$17,NA(),IF(EV$3*1000/60/(PI()*メイン!$E$39/1000)*メイン!$D$30*メイン!$D32*メイン!$J$33&gt;$C$18,NA(),EV$3*1000/60/(PI()*メイン!$E$39/1000)*メイン!$D$30*メイン!$D32*メイン!$J$33))</f>
        <v>#N/A</v>
      </c>
      <c r="EW10" s="2" t="e">
        <f>IF(+EW$3*1000/60/(PI()*メイン!$E$39/1000)*メイン!$D$30*メイン!$D32*メイン!$J$33&lt;$C$17,NA(),IF(EW$3*1000/60/(PI()*メイン!$E$39/1000)*メイン!$D$30*メイン!$D32*メイン!$J$33&gt;$C$18,NA(),EW$3*1000/60/(PI()*メイン!$E$39/1000)*メイン!$D$30*メイン!$D32*メイン!$J$33))</f>
        <v>#N/A</v>
      </c>
    </row>
    <row r="11" spans="2:153" x14ac:dyDescent="0.15">
      <c r="B11" t="s">
        <v>13</v>
      </c>
      <c r="C11" s="2" t="e">
        <f>IF(+C$3*1000/60/(PI()*メイン!$E$39/1000)*メイン!$D$30*メイン!$D33*メイン!$J$33&lt;$C$17,NA(),IF(C$3*1000/60/(PI()*メイン!$E$39/1000)*メイン!$D$30*メイン!$D33*メイン!$J$33&gt;$C$18,NA(),C$3*1000/60/(PI()*メイン!$E$39/1000)*メイン!$D$30*メイン!$D33*メイン!$J$33))</f>
        <v>#N/A</v>
      </c>
      <c r="D11" s="2" t="e">
        <f>IF(+D$3*1000/60/(PI()*メイン!$E$39/1000)*メイン!$D$30*メイン!$D33*メイン!$J$33&lt;$C$17,NA(),IF(D$3*1000/60/(PI()*メイン!$E$39/1000)*メイン!$D$30*メイン!$D33*メイン!$J$33&gt;$C$18,NA(),D$3*1000/60/(PI()*メイン!$E$39/1000)*メイン!$D$30*メイン!$D33*メイン!$J$33))</f>
        <v>#N/A</v>
      </c>
      <c r="E11" s="2" t="e">
        <f>IF(+E$3*1000/60/(PI()*メイン!$E$39/1000)*メイン!$D$30*メイン!$D33*メイン!$J$33&lt;$C$17,NA(),IF(E$3*1000/60/(PI()*メイン!$E$39/1000)*メイン!$D$30*メイン!$D33*メイン!$J$33&gt;$C$18,NA(),E$3*1000/60/(PI()*メイン!$E$39/1000)*メイン!$D$30*メイン!$D33*メイン!$J$33))</f>
        <v>#N/A</v>
      </c>
      <c r="F11" s="2" t="e">
        <f>IF(+F$3*1000/60/(PI()*メイン!$E$39/1000)*メイン!$D$30*メイン!$D33*メイン!$J$33&lt;$C$17,NA(),IF(F$3*1000/60/(PI()*メイン!$E$39/1000)*メイン!$D$30*メイン!$D33*メイン!$J$33&gt;$C$18,NA(),F$3*1000/60/(PI()*メイン!$E$39/1000)*メイン!$D$30*メイン!$D33*メイン!$J$33))</f>
        <v>#N/A</v>
      </c>
      <c r="G11" s="2" t="e">
        <f>IF(+G$3*1000/60/(PI()*メイン!$E$39/1000)*メイン!$D$30*メイン!$D33*メイン!$J$33&lt;$C$17,NA(),IF(G$3*1000/60/(PI()*メイン!$E$39/1000)*メイン!$D$30*メイン!$D33*メイン!$J$33&gt;$C$18,NA(),G$3*1000/60/(PI()*メイン!$E$39/1000)*メイン!$D$30*メイン!$D33*メイン!$J$33))</f>
        <v>#N/A</v>
      </c>
      <c r="H11" s="2" t="e">
        <f>IF(+H$3*1000/60/(PI()*メイン!$E$39/1000)*メイン!$D$30*メイン!$D33*メイン!$J$33&lt;$C$17,NA(),IF(H$3*1000/60/(PI()*メイン!$E$39/1000)*メイン!$D$30*メイン!$D33*メイン!$J$33&gt;$C$18,NA(),H$3*1000/60/(PI()*メイン!$E$39/1000)*メイン!$D$30*メイン!$D33*メイン!$J$33))</f>
        <v>#N/A</v>
      </c>
      <c r="I11" s="2" t="e">
        <f>IF(+I$3*1000/60/(PI()*メイン!$E$39/1000)*メイン!$D$30*メイン!$D33*メイン!$J$33&lt;$C$17,NA(),IF(I$3*1000/60/(PI()*メイン!$E$39/1000)*メイン!$D$30*メイン!$D33*メイン!$J$33&gt;$C$18,NA(),I$3*1000/60/(PI()*メイン!$E$39/1000)*メイン!$D$30*メイン!$D33*メイン!$J$33))</f>
        <v>#N/A</v>
      </c>
      <c r="J11" s="2" t="e">
        <f>IF(+J$3*1000/60/(PI()*メイン!$E$39/1000)*メイン!$D$30*メイン!$D33*メイン!$J$33&lt;$C$17,NA(),IF(J$3*1000/60/(PI()*メイン!$E$39/1000)*メイン!$D$30*メイン!$D33*メイン!$J$33&gt;$C$18,NA(),J$3*1000/60/(PI()*メイン!$E$39/1000)*メイン!$D$30*メイン!$D33*メイン!$J$33))</f>
        <v>#N/A</v>
      </c>
      <c r="K11" s="2" t="e">
        <f>IF(+K$3*1000/60/(PI()*メイン!$E$39/1000)*メイン!$D$30*メイン!$D33*メイン!$J$33&lt;$C$17,NA(),IF(K$3*1000/60/(PI()*メイン!$E$39/1000)*メイン!$D$30*メイン!$D33*メイン!$J$33&gt;$C$18,NA(),K$3*1000/60/(PI()*メイン!$E$39/1000)*メイン!$D$30*メイン!$D33*メイン!$J$33))</f>
        <v>#N/A</v>
      </c>
      <c r="L11" s="2" t="e">
        <f>IF(+L$3*1000/60/(PI()*メイン!$E$39/1000)*メイン!$D$30*メイン!$D33*メイン!$J$33&lt;$C$17,NA(),IF(L$3*1000/60/(PI()*メイン!$E$39/1000)*メイン!$D$30*メイン!$D33*メイン!$J$33&gt;$C$18,NA(),L$3*1000/60/(PI()*メイン!$E$39/1000)*メイン!$D$30*メイン!$D33*メイン!$J$33))</f>
        <v>#N/A</v>
      </c>
      <c r="M11" s="2">
        <f>IF(+M$3*1000/60/(PI()*メイン!$E$39/1000)*メイン!$D$30*メイン!$D33*メイン!$J$33&lt;$C$17,NA(),IF(M$3*1000/60/(PI()*メイン!$E$39/1000)*メイン!$D$30*メイン!$D33*メイン!$J$33&gt;$C$18,NA(),M$3*1000/60/(PI()*メイン!$E$39/1000)*メイン!$D$30*メイン!$D33*メイン!$J$33))</f>
        <v>1517.3257953791551</v>
      </c>
      <c r="N11" s="2">
        <f>IF(+N$3*1000/60/(PI()*メイン!$E$39/1000)*メイン!$D$30*メイン!$D33*メイン!$J$33&lt;$C$17,NA(),IF(N$3*1000/60/(PI()*メイン!$E$39/1000)*メイン!$D$30*メイン!$D33*メイン!$J$33&gt;$C$18,NA(),N$3*1000/60/(PI()*メイン!$E$39/1000)*メイン!$D$30*メイン!$D33*メイン!$J$33))</f>
        <v>1669.0583749170705</v>
      </c>
      <c r="O11" s="2">
        <f>IF(+O$3*1000/60/(PI()*メイン!$E$39/1000)*メイン!$D$30*メイン!$D33*メイン!$J$33&lt;$C$17,NA(),IF(O$3*1000/60/(PI()*メイン!$E$39/1000)*メイン!$D$30*メイン!$D33*メイン!$J$33&gt;$C$18,NA(),O$3*1000/60/(PI()*メイン!$E$39/1000)*メイン!$D$30*メイン!$D33*メイン!$J$33))</f>
        <v>1820.7909544549861</v>
      </c>
      <c r="P11" s="2">
        <f>IF(+P$3*1000/60/(PI()*メイン!$E$39/1000)*メイン!$D$30*メイン!$D33*メイン!$J$33&lt;$C$17,NA(),IF(P$3*1000/60/(PI()*メイン!$E$39/1000)*メイン!$D$30*メイン!$D33*メイン!$J$33&gt;$C$18,NA(),P$3*1000/60/(PI()*メイン!$E$39/1000)*メイン!$D$30*メイン!$D33*メイン!$J$33))</f>
        <v>1972.5235339929015</v>
      </c>
      <c r="Q11" s="2">
        <f>IF(+Q$3*1000/60/(PI()*メイン!$E$39/1000)*メイン!$D$30*メイン!$D33*メイン!$J$33&lt;$C$17,NA(),IF(Q$3*1000/60/(PI()*メイン!$E$39/1000)*メイン!$D$30*メイン!$D33*メイン!$J$33&gt;$C$18,NA(),Q$3*1000/60/(PI()*メイン!$E$39/1000)*メイン!$D$30*メイン!$D33*メイン!$J$33))</f>
        <v>2124.2561135308174</v>
      </c>
      <c r="R11" s="2">
        <f>IF(+R$3*1000/60/(PI()*メイン!$E$39/1000)*メイン!$D$30*メイン!$D33*メイン!$J$33&lt;$C$17,NA(),IF(R$3*1000/60/(PI()*メイン!$E$39/1000)*メイン!$D$30*メイン!$D33*メイン!$J$33&gt;$C$18,NA(),R$3*1000/60/(PI()*メイン!$E$39/1000)*メイン!$D$30*メイン!$D33*メイン!$J$33))</f>
        <v>2275.9886930687321</v>
      </c>
      <c r="S11" s="2">
        <f>IF(+S$3*1000/60/(PI()*メイン!$E$39/1000)*メイン!$D$30*メイン!$D33*メイン!$J$33&lt;$C$17,NA(),IF(S$3*1000/60/(PI()*メイン!$E$39/1000)*メイン!$D$30*メイン!$D33*メイン!$J$33&gt;$C$18,NA(),S$3*1000/60/(PI()*メイン!$E$39/1000)*メイン!$D$30*メイン!$D33*メイン!$J$33))</f>
        <v>2427.7212726066482</v>
      </c>
      <c r="T11" s="2">
        <f>IF(+T$3*1000/60/(PI()*メイン!$E$39/1000)*メイン!$D$30*メイン!$D33*メイン!$J$33&lt;$C$17,NA(),IF(T$3*1000/60/(PI()*メイン!$E$39/1000)*メイン!$D$30*メイン!$D33*メイン!$J$33&gt;$C$18,NA(),T$3*1000/60/(PI()*メイン!$E$39/1000)*メイン!$D$30*メイン!$D33*メイン!$J$33))</f>
        <v>2579.4538521445634</v>
      </c>
      <c r="U11" s="2">
        <f>IF(+U$3*1000/60/(PI()*メイン!$E$39/1000)*メイン!$D$30*メイン!$D33*メイン!$J$33&lt;$C$17,NA(),IF(U$3*1000/60/(PI()*メイン!$E$39/1000)*メイン!$D$30*メイン!$D33*メイン!$J$33&gt;$C$18,NA(),U$3*1000/60/(PI()*メイン!$E$39/1000)*メイン!$D$30*メイン!$D33*メイン!$J$33))</f>
        <v>2731.186431682479</v>
      </c>
      <c r="V11" s="2">
        <f>IF(+V$3*1000/60/(PI()*メイン!$E$39/1000)*メイン!$D$30*メイン!$D33*メイン!$J$33&lt;$C$17,NA(),IF(V$3*1000/60/(PI()*メイン!$E$39/1000)*メイン!$D$30*メイン!$D33*メイン!$J$33&gt;$C$18,NA(),V$3*1000/60/(PI()*メイン!$E$39/1000)*メイン!$D$30*メイン!$D33*メイン!$J$33))</f>
        <v>2882.9190112203946</v>
      </c>
      <c r="W11" s="2">
        <f>IF(+W$3*1000/60/(PI()*メイン!$E$39/1000)*メイン!$D$30*メイン!$D33*メイン!$J$33&lt;$C$17,NA(),IF(W$3*1000/60/(PI()*メイン!$E$39/1000)*メイン!$D$30*メイン!$D33*メイン!$J$33&gt;$C$18,NA(),W$3*1000/60/(PI()*メイン!$E$39/1000)*メイン!$D$30*メイン!$D33*メイン!$J$33))</f>
        <v>3034.6515907583102</v>
      </c>
      <c r="X11" s="2">
        <f>IF(+X$3*1000/60/(PI()*メイン!$E$39/1000)*メイン!$D$30*メイン!$D33*メイン!$J$33&lt;$C$17,NA(),IF(X$3*1000/60/(PI()*メイン!$E$39/1000)*メイン!$D$30*メイン!$D33*メイン!$J$33&gt;$C$18,NA(),X$3*1000/60/(PI()*メイン!$E$39/1000)*メイン!$D$30*メイン!$D33*メイン!$J$33))</f>
        <v>3186.3841702962259</v>
      </c>
      <c r="Y11" s="2">
        <f>IF(+Y$3*1000/60/(PI()*メイン!$E$39/1000)*メイン!$D$30*メイン!$D33*メイン!$J$33&lt;$C$17,NA(),IF(Y$3*1000/60/(PI()*メイン!$E$39/1000)*メイン!$D$30*メイン!$D33*メイン!$J$33&gt;$C$18,NA(),Y$3*1000/60/(PI()*メイン!$E$39/1000)*メイン!$D$30*メイン!$D33*メイン!$J$33))</f>
        <v>3338.116749834141</v>
      </c>
      <c r="Z11" s="2">
        <f>IF(+Z$3*1000/60/(PI()*メイン!$E$39/1000)*メイン!$D$30*メイン!$D33*メイン!$J$33&lt;$C$17,NA(),IF(Z$3*1000/60/(PI()*メイン!$E$39/1000)*メイン!$D$30*メイン!$D33*メイン!$J$33&gt;$C$18,NA(),Z$3*1000/60/(PI()*メイン!$E$39/1000)*メイン!$D$30*メイン!$D33*メイン!$J$33))</f>
        <v>3489.8493293720562</v>
      </c>
      <c r="AA11" s="2">
        <f>IF(+AA$3*1000/60/(PI()*メイン!$E$39/1000)*メイン!$D$30*メイン!$D33*メイン!$J$33&lt;$C$17,NA(),IF(AA$3*1000/60/(PI()*メイン!$E$39/1000)*メイン!$D$30*メイン!$D33*メイン!$J$33&gt;$C$18,NA(),AA$3*1000/60/(PI()*メイン!$E$39/1000)*メイン!$D$30*メイン!$D33*メイン!$J$33))</f>
        <v>3641.5819089099723</v>
      </c>
      <c r="AB11" s="2">
        <f>IF(+AB$3*1000/60/(PI()*メイン!$E$39/1000)*メイン!$D$30*メイン!$D33*メイン!$J$33&lt;$C$17,NA(),IF(AB$3*1000/60/(PI()*メイン!$E$39/1000)*メイン!$D$30*メイン!$D33*メイン!$J$33&gt;$C$18,NA(),AB$3*1000/60/(PI()*メイン!$E$39/1000)*メイン!$D$30*メイン!$D33*メイン!$J$33))</f>
        <v>3793.3144884478879</v>
      </c>
      <c r="AC11" s="2">
        <f>IF(+AC$3*1000/60/(PI()*メイン!$E$39/1000)*メイン!$D$30*メイン!$D33*メイン!$J$33&lt;$C$17,NA(),IF(AC$3*1000/60/(PI()*メイン!$E$39/1000)*メイン!$D$30*メイン!$D33*メイン!$J$33&gt;$C$18,NA(),AC$3*1000/60/(PI()*メイン!$E$39/1000)*メイン!$D$30*メイン!$D33*メイン!$J$33))</f>
        <v>3945.0470679858031</v>
      </c>
      <c r="AD11" s="2">
        <f>IF(+AD$3*1000/60/(PI()*メイン!$E$39/1000)*メイン!$D$30*メイン!$D33*メイン!$J$33&lt;$C$17,NA(),IF(AD$3*1000/60/(PI()*メイン!$E$39/1000)*メイン!$D$30*メイン!$D33*メイン!$J$33&gt;$C$18,NA(),AD$3*1000/60/(PI()*メイン!$E$39/1000)*メイン!$D$30*メイン!$D33*メイン!$J$33))</f>
        <v>4096.7796475237183</v>
      </c>
      <c r="AE11" s="2">
        <f>IF(+AE$3*1000/60/(PI()*メイン!$E$39/1000)*メイン!$D$30*メイン!$D33*メイン!$J$33&lt;$C$17,NA(),IF(AE$3*1000/60/(PI()*メイン!$E$39/1000)*メイン!$D$30*メイン!$D33*メイン!$J$33&gt;$C$18,NA(),AE$3*1000/60/(PI()*メイン!$E$39/1000)*メイン!$D$30*メイン!$D33*メイン!$J$33))</f>
        <v>4248.5122270616348</v>
      </c>
      <c r="AF11" s="2">
        <f>IF(+AF$3*1000/60/(PI()*メイン!$E$39/1000)*メイン!$D$30*メイン!$D33*メイン!$J$33&lt;$C$17,NA(),IF(AF$3*1000/60/(PI()*メイン!$E$39/1000)*メイン!$D$30*メイン!$D33*メイン!$J$33&gt;$C$18,NA(),AF$3*1000/60/(PI()*メイン!$E$39/1000)*メイン!$D$30*メイン!$D33*メイン!$J$33))</f>
        <v>4400.2448065995486</v>
      </c>
      <c r="AG11" s="2">
        <f>IF(+AG$3*1000/60/(PI()*メイン!$E$39/1000)*メイン!$D$30*メイン!$D33*メイン!$J$33&lt;$C$17,NA(),IF(AG$3*1000/60/(PI()*メイン!$E$39/1000)*メイン!$D$30*メイン!$D33*メイン!$J$33&gt;$C$18,NA(),AG$3*1000/60/(PI()*メイン!$E$39/1000)*メイン!$D$30*メイン!$D33*メイン!$J$33))</f>
        <v>4551.9773861374642</v>
      </c>
      <c r="AH11" s="2">
        <f>IF(+AH$3*1000/60/(PI()*メイン!$E$39/1000)*メイン!$D$30*メイン!$D33*メイン!$J$33&lt;$C$17,NA(),IF(AH$3*1000/60/(PI()*メイン!$E$39/1000)*メイン!$D$30*メイン!$D33*メイン!$J$33&gt;$C$18,NA(),AH$3*1000/60/(PI()*メイン!$E$39/1000)*メイン!$D$30*メイン!$D33*メイン!$J$33))</f>
        <v>4703.7099656753799</v>
      </c>
      <c r="AI11" s="2">
        <f>IF(+AI$3*1000/60/(PI()*メイン!$E$39/1000)*メイン!$D$30*メイン!$D33*メイン!$J$33&lt;$C$17,NA(),IF(AI$3*1000/60/(PI()*メイン!$E$39/1000)*メイン!$D$30*メイン!$D33*メイン!$J$33&gt;$C$18,NA(),AI$3*1000/60/(PI()*メイン!$E$39/1000)*メイン!$D$30*メイン!$D33*メイン!$J$33))</f>
        <v>4855.4425452132964</v>
      </c>
      <c r="AJ11" s="2">
        <f>IF(+AJ$3*1000/60/(PI()*メイン!$E$39/1000)*メイン!$D$30*メイン!$D33*メイン!$J$33&lt;$C$17,NA(),IF(AJ$3*1000/60/(PI()*メイン!$E$39/1000)*メイン!$D$30*メイン!$D33*メイン!$J$33&gt;$C$18,NA(),AJ$3*1000/60/(PI()*メイン!$E$39/1000)*メイン!$D$30*メイン!$D33*メイン!$J$33))</f>
        <v>5007.175124751212</v>
      </c>
      <c r="AK11" s="2">
        <f>IF(+AK$3*1000/60/(PI()*メイン!$E$39/1000)*メイン!$D$30*メイン!$D33*メイン!$J$33&lt;$C$17,NA(),IF(AK$3*1000/60/(PI()*メイン!$E$39/1000)*メイン!$D$30*メイン!$D33*メイン!$J$33&gt;$C$18,NA(),AK$3*1000/60/(PI()*メイン!$E$39/1000)*メイン!$D$30*メイン!$D33*メイン!$J$33))</f>
        <v>5158.9077042891267</v>
      </c>
      <c r="AL11" s="2">
        <f>IF(+AL$3*1000/60/(PI()*メイン!$E$39/1000)*メイン!$D$30*メイン!$D33*メイン!$J$33&lt;$C$17,NA(),IF(AL$3*1000/60/(PI()*メイン!$E$39/1000)*メイン!$D$30*メイン!$D33*メイン!$J$33&gt;$C$18,NA(),AL$3*1000/60/(PI()*メイン!$E$39/1000)*メイン!$D$30*メイン!$D33*メイン!$J$33))</f>
        <v>5310.6402838270433</v>
      </c>
      <c r="AM11" s="2">
        <f>IF(+AM$3*1000/60/(PI()*メイン!$E$39/1000)*メイン!$D$30*メイン!$D33*メイン!$J$33&lt;$C$17,NA(),IF(AM$3*1000/60/(PI()*メイン!$E$39/1000)*メイン!$D$30*メイン!$D33*メイン!$J$33&gt;$C$18,NA(),AM$3*1000/60/(PI()*メイン!$E$39/1000)*メイン!$D$30*メイン!$D33*メイン!$J$33))</f>
        <v>5462.372863364958</v>
      </c>
      <c r="AN11" s="2">
        <f>IF(+AN$3*1000/60/(PI()*メイン!$E$39/1000)*メイン!$D$30*メイン!$D33*メイン!$J$33&lt;$C$17,NA(),IF(AN$3*1000/60/(PI()*メイン!$E$39/1000)*メイン!$D$30*メイン!$D33*メイン!$J$33&gt;$C$18,NA(),AN$3*1000/60/(PI()*メイン!$E$39/1000)*メイン!$D$30*メイン!$D33*メイン!$J$33))</f>
        <v>5614.1054429028745</v>
      </c>
      <c r="AO11" s="2">
        <f>IF(+AO$3*1000/60/(PI()*メイン!$E$39/1000)*メイン!$D$30*メイン!$D33*メイン!$J$33&lt;$C$17,NA(),IF(AO$3*1000/60/(PI()*メイン!$E$39/1000)*メイン!$D$30*メイン!$D33*メイン!$J$33&gt;$C$18,NA(),AO$3*1000/60/(PI()*メイン!$E$39/1000)*メイン!$D$30*メイン!$D33*メイン!$J$33))</f>
        <v>5765.8380224407892</v>
      </c>
      <c r="AP11" s="2">
        <f>IF(+AP$3*1000/60/(PI()*メイン!$E$39/1000)*メイン!$D$30*メイン!$D33*メイン!$J$33&lt;$C$17,NA(),IF(AP$3*1000/60/(PI()*メイン!$E$39/1000)*メイン!$D$30*メイン!$D33*メイン!$J$33&gt;$C$18,NA(),AP$3*1000/60/(PI()*メイン!$E$39/1000)*メイン!$D$30*メイン!$D33*メイン!$J$33))</f>
        <v>5917.570601978704</v>
      </c>
      <c r="AQ11" s="2">
        <f>IF(+AQ$3*1000/60/(PI()*メイン!$E$39/1000)*メイン!$D$30*メイン!$D33*メイン!$J$33&lt;$C$17,NA(),IF(AQ$3*1000/60/(PI()*メイン!$E$39/1000)*メイン!$D$30*メイン!$D33*メイン!$J$33&gt;$C$18,NA(),AQ$3*1000/60/(PI()*メイン!$E$39/1000)*メイン!$D$30*メイン!$D33*メイン!$J$33))</f>
        <v>6069.3031815166205</v>
      </c>
      <c r="AR11" s="2">
        <f>IF(+AR$3*1000/60/(PI()*メイン!$E$39/1000)*メイン!$D$30*メイン!$D33*メイン!$J$33&lt;$C$17,NA(),IF(AR$3*1000/60/(PI()*メイン!$E$39/1000)*メイン!$D$30*メイン!$D33*メイン!$J$33&gt;$C$18,NA(),AR$3*1000/60/(PI()*メイン!$E$39/1000)*メイン!$D$30*メイン!$D33*メイン!$J$33))</f>
        <v>6221.0357610545361</v>
      </c>
      <c r="AS11" s="2">
        <f>IF(+AS$3*1000/60/(PI()*メイン!$E$39/1000)*メイン!$D$30*メイン!$D33*メイン!$J$33&lt;$C$17,NA(),IF(AS$3*1000/60/(PI()*メイン!$E$39/1000)*メイン!$D$30*メイン!$D33*メイン!$J$33&gt;$C$18,NA(),AS$3*1000/60/(PI()*メイン!$E$39/1000)*メイン!$D$30*メイン!$D33*メイン!$J$33))</f>
        <v>6372.7683405924518</v>
      </c>
      <c r="AT11" s="2">
        <f>IF(+AT$3*1000/60/(PI()*メイン!$E$39/1000)*メイン!$D$30*メイン!$D33*メイン!$J$33&lt;$C$17,NA(),IF(AT$3*1000/60/(PI()*メイン!$E$39/1000)*メイン!$D$30*メイン!$D33*メイン!$J$33&gt;$C$18,NA(),AT$3*1000/60/(PI()*メイン!$E$39/1000)*メイン!$D$30*メイン!$D33*メイン!$J$33))</f>
        <v>6524.5009201303656</v>
      </c>
      <c r="AU11" s="2">
        <f>IF(+AU$3*1000/60/(PI()*メイン!$E$39/1000)*メイン!$D$30*メイン!$D33*メイン!$J$33&lt;$C$17,NA(),IF(AU$3*1000/60/(PI()*メイン!$E$39/1000)*メイン!$D$30*メイン!$D33*メイン!$J$33&gt;$C$18,NA(),AU$3*1000/60/(PI()*メイン!$E$39/1000)*メイン!$D$30*メイン!$D33*メイン!$J$33))</f>
        <v>6676.2334996682821</v>
      </c>
      <c r="AV11" s="2">
        <f>IF(+AV$3*1000/60/(PI()*メイン!$E$39/1000)*メイン!$D$30*メイン!$D33*メイン!$J$33&lt;$C$17,NA(),IF(AV$3*1000/60/(PI()*メイン!$E$39/1000)*メイン!$D$30*メイン!$D33*メイン!$J$33&gt;$C$18,NA(),AV$3*1000/60/(PI()*メイン!$E$39/1000)*メイン!$D$30*メイン!$D33*メイン!$J$33))</f>
        <v>6827.9660792061968</v>
      </c>
      <c r="AW11" s="2">
        <f>IF(+AW$3*1000/60/(PI()*メイン!$E$39/1000)*メイン!$D$30*メイン!$D33*メイン!$J$33&lt;$C$17,NA(),IF(AW$3*1000/60/(PI()*メイン!$E$39/1000)*メイン!$D$30*メイン!$D33*メイン!$J$33&gt;$C$18,NA(),AW$3*1000/60/(PI()*メイン!$E$39/1000)*メイン!$D$30*メイン!$D33*メイン!$J$33))</f>
        <v>6979.6986587441124</v>
      </c>
      <c r="AX11" s="2">
        <f>IF(+AX$3*1000/60/(PI()*メイン!$E$39/1000)*メイン!$D$30*メイン!$D33*メイン!$J$33&lt;$C$17,NA(),IF(AX$3*1000/60/(PI()*メイン!$E$39/1000)*メイン!$D$30*メイン!$D33*メイン!$J$33&gt;$C$18,NA(),AX$3*1000/60/(PI()*メイン!$E$39/1000)*メイン!$D$30*メイン!$D33*メイン!$J$33))</f>
        <v>7131.4312382820281</v>
      </c>
      <c r="AY11" s="2">
        <f>IF(+AY$3*1000/60/(PI()*メイン!$E$39/1000)*メイン!$D$30*メイン!$D33*メイン!$J$33&lt;$C$17,NA(),IF(AY$3*1000/60/(PI()*メイン!$E$39/1000)*メイン!$D$30*メイン!$D33*メイン!$J$33&gt;$C$18,NA(),AY$3*1000/60/(PI()*メイン!$E$39/1000)*メイン!$D$30*メイン!$D33*メイン!$J$33))</f>
        <v>7283.1638178199446</v>
      </c>
      <c r="AZ11" s="2">
        <f>IF(+AZ$3*1000/60/(PI()*メイン!$E$39/1000)*メイン!$D$30*メイン!$D33*メイン!$J$33&lt;$C$17,NA(),IF(AZ$3*1000/60/(PI()*メイン!$E$39/1000)*メイン!$D$30*メイン!$D33*メイン!$J$33&gt;$C$18,NA(),AZ$3*1000/60/(PI()*メイン!$E$39/1000)*メイン!$D$30*メイン!$D33*メイン!$J$33))</f>
        <v>7434.8963973578593</v>
      </c>
      <c r="BA11" s="2">
        <f>IF(+BA$3*1000/60/(PI()*メイン!$E$39/1000)*メイン!$D$30*メイン!$D33*メイン!$J$33&lt;$C$17,NA(),IF(BA$3*1000/60/(PI()*メイン!$E$39/1000)*メイン!$D$30*メイン!$D33*メイン!$J$33&gt;$C$18,NA(),BA$3*1000/60/(PI()*メイン!$E$39/1000)*メイン!$D$30*メイン!$D33*メイン!$J$33))</f>
        <v>7586.6289768957758</v>
      </c>
      <c r="BB11" s="2">
        <f>IF(+BB$3*1000/60/(PI()*メイン!$E$39/1000)*メイン!$D$30*メイン!$D33*メイン!$J$33&lt;$C$17,NA(),IF(BB$3*1000/60/(PI()*メイン!$E$39/1000)*メイン!$D$30*メイン!$D33*メイン!$J$33&gt;$C$18,NA(),BB$3*1000/60/(PI()*メイン!$E$39/1000)*メイン!$D$30*メイン!$D33*メイン!$J$33))</f>
        <v>7738.3615564336906</v>
      </c>
      <c r="BC11" s="2">
        <f>IF(+BC$3*1000/60/(PI()*メイン!$E$39/1000)*メイン!$D$30*メイン!$D33*メイン!$J$33&lt;$C$17,NA(),IF(BC$3*1000/60/(PI()*メイン!$E$39/1000)*メイン!$D$30*メイン!$D33*メイン!$J$33&gt;$C$18,NA(),BC$3*1000/60/(PI()*メイン!$E$39/1000)*メイン!$D$30*メイン!$D33*メイン!$J$33))</f>
        <v>7890.0941359716062</v>
      </c>
      <c r="BD11" s="2">
        <f>IF(+BD$3*1000/60/(PI()*メイン!$E$39/1000)*メイン!$D$30*メイン!$D33*メイン!$J$33&lt;$C$17,NA(),IF(BD$3*1000/60/(PI()*メイン!$E$39/1000)*メイン!$D$30*メイン!$D33*メイン!$J$33&gt;$C$18,NA(),BD$3*1000/60/(PI()*メイン!$E$39/1000)*メイン!$D$30*メイン!$D33*メイン!$J$33))</f>
        <v>8041.8267155095209</v>
      </c>
      <c r="BE11" s="2">
        <f>IF(+BE$3*1000/60/(PI()*メイン!$E$39/1000)*メイン!$D$30*メイン!$D33*メイン!$J$33&lt;$C$17,NA(),IF(BE$3*1000/60/(PI()*メイン!$E$39/1000)*メイン!$D$30*メイン!$D33*メイン!$J$33&gt;$C$18,NA(),BE$3*1000/60/(PI()*メイン!$E$39/1000)*メイン!$D$30*メイン!$D33*メイン!$J$33))</f>
        <v>8193.5592950474365</v>
      </c>
      <c r="BF11" s="2">
        <f>IF(+BF$3*1000/60/(PI()*メイン!$E$39/1000)*メイン!$D$30*メイン!$D33*メイン!$J$33&lt;$C$17,NA(),IF(BF$3*1000/60/(PI()*メイン!$E$39/1000)*メイン!$D$30*メイン!$D33*メイン!$J$33&gt;$C$18,NA(),BF$3*1000/60/(PI()*メイン!$E$39/1000)*メイン!$D$30*メイン!$D33*メイン!$J$33))</f>
        <v>8345.2918745853531</v>
      </c>
      <c r="BG11" s="2">
        <f>IF(+BG$3*1000/60/(PI()*メイン!$E$39/1000)*メイン!$D$30*メイン!$D33*メイン!$J$33&lt;$C$17,NA(),IF(BG$3*1000/60/(PI()*メイン!$E$39/1000)*メイン!$D$30*メイン!$D33*メイン!$J$33&gt;$C$18,NA(),BG$3*1000/60/(PI()*メイン!$E$39/1000)*メイン!$D$30*メイン!$D33*メイン!$J$33))</f>
        <v>8497.0244541232696</v>
      </c>
      <c r="BH11" s="2">
        <f>IF(+BH$3*1000/60/(PI()*メイン!$E$39/1000)*メイン!$D$30*メイン!$D33*メイン!$J$33&lt;$C$17,NA(),IF(BH$3*1000/60/(PI()*メイン!$E$39/1000)*メイン!$D$30*メイン!$D33*メイン!$J$33&gt;$C$18,NA(),BH$3*1000/60/(PI()*メイン!$E$39/1000)*メイン!$D$30*メイン!$D33*メイン!$J$33))</f>
        <v>8648.7570336611843</v>
      </c>
      <c r="BI11" s="2">
        <f>IF(+BI$3*1000/60/(PI()*メイン!$E$39/1000)*メイン!$D$30*メイン!$D33*メイン!$J$33&lt;$C$17,NA(),IF(BI$3*1000/60/(PI()*メイン!$E$39/1000)*メイン!$D$30*メイン!$D33*メイン!$J$33&gt;$C$18,NA(),BI$3*1000/60/(PI()*メイン!$E$39/1000)*メイン!$D$30*メイン!$D33*メイン!$J$33))</f>
        <v>8800.4896131990972</v>
      </c>
      <c r="BJ11" s="2">
        <f>IF(+BJ$3*1000/60/(PI()*メイン!$E$39/1000)*メイン!$D$30*メイン!$D33*メイン!$J$33&lt;$C$17,NA(),IF(BJ$3*1000/60/(PI()*メイン!$E$39/1000)*メイン!$D$30*メイン!$D33*メイン!$J$33&gt;$C$18,NA(),BJ$3*1000/60/(PI()*メイン!$E$39/1000)*メイン!$D$30*メイン!$D33*メイン!$J$33))</f>
        <v>8952.2221927370156</v>
      </c>
      <c r="BK11" s="2">
        <f>IF(+BK$3*1000/60/(PI()*メイン!$E$39/1000)*メイン!$D$30*メイン!$D33*メイン!$J$33&lt;$C$17,NA(),IF(BK$3*1000/60/(PI()*メイン!$E$39/1000)*メイン!$D$30*メイン!$D33*メイン!$J$33&gt;$C$18,NA(),BK$3*1000/60/(PI()*メイン!$E$39/1000)*メイン!$D$30*メイン!$D33*メイン!$J$33))</f>
        <v>9103.9547722749285</v>
      </c>
      <c r="BL11" s="2">
        <f>IF(+BL$3*1000/60/(PI()*メイン!$E$39/1000)*メイン!$D$30*メイン!$D33*メイン!$J$33&lt;$C$17,NA(),IF(BL$3*1000/60/(PI()*メイン!$E$39/1000)*メイン!$D$30*メイン!$D33*メイン!$J$33&gt;$C$18,NA(),BL$3*1000/60/(PI()*メイン!$E$39/1000)*メイン!$D$30*メイン!$D33*メイン!$J$33))</f>
        <v>9255.6873518128468</v>
      </c>
      <c r="BM11" s="2">
        <f>IF(+BM$3*1000/60/(PI()*メイン!$E$39/1000)*メイン!$D$30*メイン!$D33*メイン!$J$33&lt;$C$17,NA(),IF(BM$3*1000/60/(PI()*メイン!$E$39/1000)*メイン!$D$30*メイン!$D33*メイン!$J$33&gt;$C$18,NA(),BM$3*1000/60/(PI()*メイン!$E$39/1000)*メイン!$D$30*メイン!$D33*メイン!$J$33))</f>
        <v>9407.4199313507597</v>
      </c>
      <c r="BN11" s="2">
        <f>IF(+BN$3*1000/60/(PI()*メイン!$E$39/1000)*メイン!$D$30*メイン!$D33*メイン!$J$33&lt;$C$17,NA(),IF(BN$3*1000/60/(PI()*メイン!$E$39/1000)*メイン!$D$30*メイン!$D33*メイン!$J$33&gt;$C$18,NA(),BN$3*1000/60/(PI()*メイン!$E$39/1000)*メイン!$D$30*メイン!$D33*メイン!$J$33))</f>
        <v>9559.1525108886763</v>
      </c>
      <c r="BO11" s="2">
        <f>IF(+BO$3*1000/60/(PI()*メイン!$E$39/1000)*メイン!$D$30*メイン!$D33*メイン!$J$33&lt;$C$17,NA(),IF(BO$3*1000/60/(PI()*メイン!$E$39/1000)*メイン!$D$30*メイン!$D33*メイン!$J$33&gt;$C$18,NA(),BO$3*1000/60/(PI()*メイン!$E$39/1000)*メイン!$D$30*メイン!$D33*メイン!$J$33))</f>
        <v>9710.8850904265928</v>
      </c>
      <c r="BP11" s="2">
        <f>IF(+BP$3*1000/60/(PI()*メイン!$E$39/1000)*メイン!$D$30*メイン!$D33*メイン!$J$33&lt;$C$17,NA(),IF(BP$3*1000/60/(PI()*メイン!$E$39/1000)*メイン!$D$30*メイン!$D33*メイン!$J$33&gt;$C$18,NA(),BP$3*1000/60/(PI()*メイン!$E$39/1000)*メイン!$D$30*メイン!$D33*メイン!$J$33))</f>
        <v>9862.6176699645075</v>
      </c>
      <c r="BQ11" s="2">
        <f>IF(+BQ$3*1000/60/(PI()*メイン!$E$39/1000)*メイン!$D$30*メイン!$D33*メイン!$J$33&lt;$C$17,NA(),IF(BQ$3*1000/60/(PI()*メイン!$E$39/1000)*メイン!$D$30*メイン!$D33*メイン!$J$33&gt;$C$18,NA(),BQ$3*1000/60/(PI()*メイン!$E$39/1000)*メイン!$D$30*メイン!$D33*メイン!$J$33))</f>
        <v>10014.350249502424</v>
      </c>
      <c r="BR11" s="2">
        <f>IF(+BR$3*1000/60/(PI()*メイン!$E$39/1000)*メイン!$D$30*メイン!$D33*メイン!$J$33&lt;$C$17,NA(),IF(BR$3*1000/60/(PI()*メイン!$E$39/1000)*メイン!$D$30*メイン!$D33*メイン!$J$33&gt;$C$18,NA(),BR$3*1000/60/(PI()*メイン!$E$39/1000)*メイン!$D$30*メイン!$D33*メイン!$J$33))</f>
        <v>10166.082829040339</v>
      </c>
      <c r="BS11" s="2">
        <f>IF(+BS$3*1000/60/(PI()*メイン!$E$39/1000)*メイン!$D$30*メイン!$D33*メイン!$J$33&lt;$C$17,NA(),IF(BS$3*1000/60/(PI()*メイン!$E$39/1000)*メイン!$D$30*メイン!$D33*メイン!$J$33&gt;$C$18,NA(),BS$3*1000/60/(PI()*メイン!$E$39/1000)*メイン!$D$30*メイン!$D33*メイン!$J$33))</f>
        <v>10317.815408578253</v>
      </c>
      <c r="BT11" s="2">
        <f>IF(+BT$3*1000/60/(PI()*メイン!$E$39/1000)*メイン!$D$30*メイン!$D33*メイン!$J$33&lt;$C$17,NA(),IF(BT$3*1000/60/(PI()*メイン!$E$39/1000)*メイン!$D$30*メイン!$D33*メイン!$J$33&gt;$C$18,NA(),BT$3*1000/60/(PI()*メイン!$E$39/1000)*メイン!$D$30*メイン!$D33*メイン!$J$33))</f>
        <v>10469.54798811617</v>
      </c>
      <c r="BU11" s="2">
        <f>IF(+BU$3*1000/60/(PI()*メイン!$E$39/1000)*メイン!$D$30*メイン!$D33*メイン!$J$33&lt;$C$17,NA(),IF(BU$3*1000/60/(PI()*メイン!$E$39/1000)*メイン!$D$30*メイン!$D33*メイン!$J$33&gt;$C$18,NA(),BU$3*1000/60/(PI()*メイン!$E$39/1000)*メイン!$D$30*メイン!$D33*メイン!$J$33))</f>
        <v>10621.280567654087</v>
      </c>
      <c r="BV11" s="2">
        <f>IF(+BV$3*1000/60/(PI()*メイン!$E$39/1000)*メイン!$D$30*メイン!$D33*メイン!$J$33&lt;$C$17,NA(),IF(BV$3*1000/60/(PI()*メイン!$E$39/1000)*メイン!$D$30*メイン!$D33*メイン!$J$33&gt;$C$18,NA(),BV$3*1000/60/(PI()*メイン!$E$39/1000)*メイン!$D$30*メイン!$D33*メイン!$J$33))</f>
        <v>10773.013147191999</v>
      </c>
      <c r="BW11" s="2">
        <f>IF(+BW$3*1000/60/(PI()*メイン!$E$39/1000)*メイン!$D$30*メイン!$D33*メイン!$J$33&lt;$C$17,NA(),IF(BW$3*1000/60/(PI()*メイン!$E$39/1000)*メイン!$D$30*メイン!$D33*メイン!$J$33&gt;$C$18,NA(),BW$3*1000/60/(PI()*メイン!$E$39/1000)*メイン!$D$30*メイン!$D33*メイン!$J$33))</f>
        <v>10924.745726729916</v>
      </c>
      <c r="BX11" s="2" t="e">
        <f>IF(+BX$3*1000/60/(PI()*メイン!$E$39/1000)*メイン!$D$30*メイン!$D33*メイン!$J$33&lt;$C$17,NA(),IF(BX$3*1000/60/(PI()*メイン!$E$39/1000)*メイン!$D$30*メイン!$D33*メイン!$J$33&gt;$C$18,NA(),BX$3*1000/60/(PI()*メイン!$E$39/1000)*メイン!$D$30*メイン!$D33*メイン!$J$33))</f>
        <v>#N/A</v>
      </c>
      <c r="BY11" s="2" t="e">
        <f>IF(+BY$3*1000/60/(PI()*メイン!$E$39/1000)*メイン!$D$30*メイン!$D33*メイン!$J$33&lt;$C$17,NA(),IF(BY$3*1000/60/(PI()*メイン!$E$39/1000)*メイン!$D$30*メイン!$D33*メイン!$J$33&gt;$C$18,NA(),BY$3*1000/60/(PI()*メイン!$E$39/1000)*メイン!$D$30*メイン!$D33*メイン!$J$33))</f>
        <v>#N/A</v>
      </c>
      <c r="BZ11" s="2" t="e">
        <f>IF(+BZ$3*1000/60/(PI()*メイン!$E$39/1000)*メイン!$D$30*メイン!$D33*メイン!$J$33&lt;$C$17,NA(),IF(BZ$3*1000/60/(PI()*メイン!$E$39/1000)*メイン!$D$30*メイン!$D33*メイン!$J$33&gt;$C$18,NA(),BZ$3*1000/60/(PI()*メイン!$E$39/1000)*メイン!$D$30*メイン!$D33*メイン!$J$33))</f>
        <v>#N/A</v>
      </c>
      <c r="CA11" s="2" t="e">
        <f>IF(+CA$3*1000/60/(PI()*メイン!$E$39/1000)*メイン!$D$30*メイン!$D33*メイン!$J$33&lt;$C$17,NA(),IF(CA$3*1000/60/(PI()*メイン!$E$39/1000)*メイン!$D$30*メイン!$D33*メイン!$J$33&gt;$C$18,NA(),CA$3*1000/60/(PI()*メイン!$E$39/1000)*メイン!$D$30*メイン!$D33*メイン!$J$33))</f>
        <v>#N/A</v>
      </c>
      <c r="CB11" s="2" t="e">
        <f>IF(+CB$3*1000/60/(PI()*メイン!$E$39/1000)*メイン!$D$30*メイン!$D33*メイン!$J$33&lt;$C$17,NA(),IF(CB$3*1000/60/(PI()*メイン!$E$39/1000)*メイン!$D$30*メイン!$D33*メイン!$J$33&gt;$C$18,NA(),CB$3*1000/60/(PI()*メイン!$E$39/1000)*メイン!$D$30*メイン!$D33*メイン!$J$33))</f>
        <v>#N/A</v>
      </c>
      <c r="CC11" s="2" t="e">
        <f>IF(+CC$3*1000/60/(PI()*メイン!$E$39/1000)*メイン!$D$30*メイン!$D33*メイン!$J$33&lt;$C$17,NA(),IF(CC$3*1000/60/(PI()*メイン!$E$39/1000)*メイン!$D$30*メイン!$D33*メイン!$J$33&gt;$C$18,NA(),CC$3*1000/60/(PI()*メイン!$E$39/1000)*メイン!$D$30*メイン!$D33*メイン!$J$33))</f>
        <v>#N/A</v>
      </c>
      <c r="CD11" s="2" t="e">
        <f>IF(+CD$3*1000/60/(PI()*メイン!$E$39/1000)*メイン!$D$30*メイン!$D33*メイン!$J$33&lt;$C$17,NA(),IF(CD$3*1000/60/(PI()*メイン!$E$39/1000)*メイン!$D$30*メイン!$D33*メイン!$J$33&gt;$C$18,NA(),CD$3*1000/60/(PI()*メイン!$E$39/1000)*メイン!$D$30*メイン!$D33*メイン!$J$33))</f>
        <v>#N/A</v>
      </c>
      <c r="CE11" s="2" t="e">
        <f>IF(+CE$3*1000/60/(PI()*メイン!$E$39/1000)*メイン!$D$30*メイン!$D33*メイン!$J$33&lt;$C$17,NA(),IF(CE$3*1000/60/(PI()*メイン!$E$39/1000)*メイン!$D$30*メイン!$D33*メイン!$J$33&gt;$C$18,NA(),CE$3*1000/60/(PI()*メイン!$E$39/1000)*メイン!$D$30*メイン!$D33*メイン!$J$33))</f>
        <v>#N/A</v>
      </c>
      <c r="CF11" s="2" t="e">
        <f>IF(+CF$3*1000/60/(PI()*メイン!$E$39/1000)*メイン!$D$30*メイン!$D33*メイン!$J$33&lt;$C$17,NA(),IF(CF$3*1000/60/(PI()*メイン!$E$39/1000)*メイン!$D$30*メイン!$D33*メイン!$J$33&gt;$C$18,NA(),CF$3*1000/60/(PI()*メイン!$E$39/1000)*メイン!$D$30*メイン!$D33*メイン!$J$33))</f>
        <v>#N/A</v>
      </c>
      <c r="CG11" s="2" t="e">
        <f>IF(+CG$3*1000/60/(PI()*メイン!$E$39/1000)*メイン!$D$30*メイン!$D33*メイン!$J$33&lt;$C$17,NA(),IF(CG$3*1000/60/(PI()*メイン!$E$39/1000)*メイン!$D$30*メイン!$D33*メイン!$J$33&gt;$C$18,NA(),CG$3*1000/60/(PI()*メイン!$E$39/1000)*メイン!$D$30*メイン!$D33*メイン!$J$33))</f>
        <v>#N/A</v>
      </c>
      <c r="CH11" s="2" t="e">
        <f>IF(+CH$3*1000/60/(PI()*メイン!$E$39/1000)*メイン!$D$30*メイン!$D33*メイン!$J$33&lt;$C$17,NA(),IF(CH$3*1000/60/(PI()*メイン!$E$39/1000)*メイン!$D$30*メイン!$D33*メイン!$J$33&gt;$C$18,NA(),CH$3*1000/60/(PI()*メイン!$E$39/1000)*メイン!$D$30*メイン!$D33*メイン!$J$33))</f>
        <v>#N/A</v>
      </c>
      <c r="CI11" s="2" t="e">
        <f>IF(+CI$3*1000/60/(PI()*メイン!$E$39/1000)*メイン!$D$30*メイン!$D33*メイン!$J$33&lt;$C$17,NA(),IF(CI$3*1000/60/(PI()*メイン!$E$39/1000)*メイン!$D$30*メイン!$D33*メイン!$J$33&gt;$C$18,NA(),CI$3*1000/60/(PI()*メイン!$E$39/1000)*メイン!$D$30*メイン!$D33*メイン!$J$33))</f>
        <v>#N/A</v>
      </c>
      <c r="CJ11" s="2" t="e">
        <f>IF(+CJ$3*1000/60/(PI()*メイン!$E$39/1000)*メイン!$D$30*メイン!$D33*メイン!$J$33&lt;$C$17,NA(),IF(CJ$3*1000/60/(PI()*メイン!$E$39/1000)*メイン!$D$30*メイン!$D33*メイン!$J$33&gt;$C$18,NA(),CJ$3*1000/60/(PI()*メイン!$E$39/1000)*メイン!$D$30*メイン!$D33*メイン!$J$33))</f>
        <v>#N/A</v>
      </c>
      <c r="CK11" s="2" t="e">
        <f>IF(+CK$3*1000/60/(PI()*メイン!$E$39/1000)*メイン!$D$30*メイン!$D33*メイン!$J$33&lt;$C$17,NA(),IF(CK$3*1000/60/(PI()*メイン!$E$39/1000)*メイン!$D$30*メイン!$D33*メイン!$J$33&gt;$C$18,NA(),CK$3*1000/60/(PI()*メイン!$E$39/1000)*メイン!$D$30*メイン!$D33*メイン!$J$33))</f>
        <v>#N/A</v>
      </c>
      <c r="CL11" s="2" t="e">
        <f>IF(+CL$3*1000/60/(PI()*メイン!$E$39/1000)*メイン!$D$30*メイン!$D33*メイン!$J$33&lt;$C$17,NA(),IF(CL$3*1000/60/(PI()*メイン!$E$39/1000)*メイン!$D$30*メイン!$D33*メイン!$J$33&gt;$C$18,NA(),CL$3*1000/60/(PI()*メイン!$E$39/1000)*メイン!$D$30*メイン!$D33*メイン!$J$33))</f>
        <v>#N/A</v>
      </c>
      <c r="CM11" s="2" t="e">
        <f>IF(+CM$3*1000/60/(PI()*メイン!$E$39/1000)*メイン!$D$30*メイン!$D33*メイン!$J$33&lt;$C$17,NA(),IF(CM$3*1000/60/(PI()*メイン!$E$39/1000)*メイン!$D$30*メイン!$D33*メイン!$J$33&gt;$C$18,NA(),CM$3*1000/60/(PI()*メイン!$E$39/1000)*メイン!$D$30*メイン!$D33*メイン!$J$33))</f>
        <v>#N/A</v>
      </c>
      <c r="CN11" s="2" t="e">
        <f>IF(+CN$3*1000/60/(PI()*メイン!$E$39/1000)*メイン!$D$30*メイン!$D33*メイン!$J$33&lt;$C$17,NA(),IF(CN$3*1000/60/(PI()*メイン!$E$39/1000)*メイン!$D$30*メイン!$D33*メイン!$J$33&gt;$C$18,NA(),CN$3*1000/60/(PI()*メイン!$E$39/1000)*メイン!$D$30*メイン!$D33*メイン!$J$33))</f>
        <v>#N/A</v>
      </c>
      <c r="CO11" s="2" t="e">
        <f>IF(+CO$3*1000/60/(PI()*メイン!$E$39/1000)*メイン!$D$30*メイン!$D33*メイン!$J$33&lt;$C$17,NA(),IF(CO$3*1000/60/(PI()*メイン!$E$39/1000)*メイン!$D$30*メイン!$D33*メイン!$J$33&gt;$C$18,NA(),CO$3*1000/60/(PI()*メイン!$E$39/1000)*メイン!$D$30*メイン!$D33*メイン!$J$33))</f>
        <v>#N/A</v>
      </c>
      <c r="CP11" s="2" t="e">
        <f>IF(+CP$3*1000/60/(PI()*メイン!$E$39/1000)*メイン!$D$30*メイン!$D33*メイン!$J$33&lt;$C$17,NA(),IF(CP$3*1000/60/(PI()*メイン!$E$39/1000)*メイン!$D$30*メイン!$D33*メイン!$J$33&gt;$C$18,NA(),CP$3*1000/60/(PI()*メイン!$E$39/1000)*メイン!$D$30*メイン!$D33*メイン!$J$33))</f>
        <v>#N/A</v>
      </c>
      <c r="CQ11" s="2" t="e">
        <f>IF(+CQ$3*1000/60/(PI()*メイン!$E$39/1000)*メイン!$D$30*メイン!$D33*メイン!$J$33&lt;$C$17,NA(),IF(CQ$3*1000/60/(PI()*メイン!$E$39/1000)*メイン!$D$30*メイン!$D33*メイン!$J$33&gt;$C$18,NA(),CQ$3*1000/60/(PI()*メイン!$E$39/1000)*メイン!$D$30*メイン!$D33*メイン!$J$33))</f>
        <v>#N/A</v>
      </c>
      <c r="CR11" s="2" t="e">
        <f>IF(+CR$3*1000/60/(PI()*メイン!$E$39/1000)*メイン!$D$30*メイン!$D33*メイン!$J$33&lt;$C$17,NA(),IF(CR$3*1000/60/(PI()*メイン!$E$39/1000)*メイン!$D$30*メイン!$D33*メイン!$J$33&gt;$C$18,NA(),CR$3*1000/60/(PI()*メイン!$E$39/1000)*メイン!$D$30*メイン!$D33*メイン!$J$33))</f>
        <v>#N/A</v>
      </c>
      <c r="CS11" s="2" t="e">
        <f>IF(+CS$3*1000/60/(PI()*メイン!$E$39/1000)*メイン!$D$30*メイン!$D33*メイン!$J$33&lt;$C$17,NA(),IF(CS$3*1000/60/(PI()*メイン!$E$39/1000)*メイン!$D$30*メイン!$D33*メイン!$J$33&gt;$C$18,NA(),CS$3*1000/60/(PI()*メイン!$E$39/1000)*メイン!$D$30*メイン!$D33*メイン!$J$33))</f>
        <v>#N/A</v>
      </c>
      <c r="CT11" s="2" t="e">
        <f>IF(+CT$3*1000/60/(PI()*メイン!$E$39/1000)*メイン!$D$30*メイン!$D33*メイン!$J$33&lt;$C$17,NA(),IF(CT$3*1000/60/(PI()*メイン!$E$39/1000)*メイン!$D$30*メイン!$D33*メイン!$J$33&gt;$C$18,NA(),CT$3*1000/60/(PI()*メイン!$E$39/1000)*メイン!$D$30*メイン!$D33*メイン!$J$33))</f>
        <v>#N/A</v>
      </c>
      <c r="CU11" s="2" t="e">
        <f>IF(+CU$3*1000/60/(PI()*メイン!$E$39/1000)*メイン!$D$30*メイン!$D33*メイン!$J$33&lt;$C$17,NA(),IF(CU$3*1000/60/(PI()*メイン!$E$39/1000)*メイン!$D$30*メイン!$D33*メイン!$J$33&gt;$C$18,NA(),CU$3*1000/60/(PI()*メイン!$E$39/1000)*メイン!$D$30*メイン!$D33*メイン!$J$33))</f>
        <v>#N/A</v>
      </c>
      <c r="CV11" s="2" t="e">
        <f>IF(+CV$3*1000/60/(PI()*メイン!$E$39/1000)*メイン!$D$30*メイン!$D33*メイン!$J$33&lt;$C$17,NA(),IF(CV$3*1000/60/(PI()*メイン!$E$39/1000)*メイン!$D$30*メイン!$D33*メイン!$J$33&gt;$C$18,NA(),CV$3*1000/60/(PI()*メイン!$E$39/1000)*メイン!$D$30*メイン!$D33*メイン!$J$33))</f>
        <v>#N/A</v>
      </c>
      <c r="CW11" s="2" t="e">
        <f>IF(+CW$3*1000/60/(PI()*メイン!$E$39/1000)*メイン!$D$30*メイン!$D33*メイン!$J$33&lt;$C$17,NA(),IF(CW$3*1000/60/(PI()*メイン!$E$39/1000)*メイン!$D$30*メイン!$D33*メイン!$J$33&gt;$C$18,NA(),CW$3*1000/60/(PI()*メイン!$E$39/1000)*メイン!$D$30*メイン!$D33*メイン!$J$33))</f>
        <v>#N/A</v>
      </c>
      <c r="CX11" s="2" t="e">
        <f>IF(+CX$3*1000/60/(PI()*メイン!$E$39/1000)*メイン!$D$30*メイン!$D33*メイン!$J$33&lt;$C$17,NA(),IF(CX$3*1000/60/(PI()*メイン!$E$39/1000)*メイン!$D$30*メイン!$D33*メイン!$J$33&gt;$C$18,NA(),CX$3*1000/60/(PI()*メイン!$E$39/1000)*メイン!$D$30*メイン!$D33*メイン!$J$33))</f>
        <v>#N/A</v>
      </c>
      <c r="CY11" s="2" t="e">
        <f>IF(+CY$3*1000/60/(PI()*メイン!$E$39/1000)*メイン!$D$30*メイン!$D33*メイン!$J$33&lt;$C$17,NA(),IF(CY$3*1000/60/(PI()*メイン!$E$39/1000)*メイン!$D$30*メイン!$D33*メイン!$J$33&gt;$C$18,NA(),CY$3*1000/60/(PI()*メイン!$E$39/1000)*メイン!$D$30*メイン!$D33*メイン!$J$33))</f>
        <v>#N/A</v>
      </c>
      <c r="CZ11" s="2" t="e">
        <f>IF(+CZ$3*1000/60/(PI()*メイン!$E$39/1000)*メイン!$D$30*メイン!$D33*メイン!$J$33&lt;$C$17,NA(),IF(CZ$3*1000/60/(PI()*メイン!$E$39/1000)*メイン!$D$30*メイン!$D33*メイン!$J$33&gt;$C$18,NA(),CZ$3*1000/60/(PI()*メイン!$E$39/1000)*メイン!$D$30*メイン!$D33*メイン!$J$33))</f>
        <v>#N/A</v>
      </c>
      <c r="DA11" s="2" t="e">
        <f>IF(+DA$3*1000/60/(PI()*メイン!$E$39/1000)*メイン!$D$30*メイン!$D33*メイン!$J$33&lt;$C$17,NA(),IF(DA$3*1000/60/(PI()*メイン!$E$39/1000)*メイン!$D$30*メイン!$D33*メイン!$J$33&gt;$C$18,NA(),DA$3*1000/60/(PI()*メイン!$E$39/1000)*メイン!$D$30*メイン!$D33*メイン!$J$33))</f>
        <v>#N/A</v>
      </c>
      <c r="DB11" s="2" t="e">
        <f>IF(+DB$3*1000/60/(PI()*メイン!$E$39/1000)*メイン!$D$30*メイン!$D33*メイン!$J$33&lt;$C$17,NA(),IF(DB$3*1000/60/(PI()*メイン!$E$39/1000)*メイン!$D$30*メイン!$D33*メイン!$J$33&gt;$C$18,NA(),DB$3*1000/60/(PI()*メイン!$E$39/1000)*メイン!$D$30*メイン!$D33*メイン!$J$33))</f>
        <v>#N/A</v>
      </c>
      <c r="DC11" s="2" t="e">
        <f>IF(+DC$3*1000/60/(PI()*メイン!$E$39/1000)*メイン!$D$30*メイン!$D33*メイン!$J$33&lt;$C$17,NA(),IF(DC$3*1000/60/(PI()*メイン!$E$39/1000)*メイン!$D$30*メイン!$D33*メイン!$J$33&gt;$C$18,NA(),DC$3*1000/60/(PI()*メイン!$E$39/1000)*メイン!$D$30*メイン!$D33*メイン!$J$33))</f>
        <v>#N/A</v>
      </c>
      <c r="DD11" s="2" t="e">
        <f>IF(+DD$3*1000/60/(PI()*メイン!$E$39/1000)*メイン!$D$30*メイン!$D33*メイン!$J$33&lt;$C$17,NA(),IF(DD$3*1000/60/(PI()*メイン!$E$39/1000)*メイン!$D$30*メイン!$D33*メイン!$J$33&gt;$C$18,NA(),DD$3*1000/60/(PI()*メイン!$E$39/1000)*メイン!$D$30*メイン!$D33*メイン!$J$33))</f>
        <v>#N/A</v>
      </c>
      <c r="DE11" s="2" t="e">
        <f>IF(+DE$3*1000/60/(PI()*メイン!$E$39/1000)*メイン!$D$30*メイン!$D33*メイン!$J$33&lt;$C$17,NA(),IF(DE$3*1000/60/(PI()*メイン!$E$39/1000)*メイン!$D$30*メイン!$D33*メイン!$J$33&gt;$C$18,NA(),DE$3*1000/60/(PI()*メイン!$E$39/1000)*メイン!$D$30*メイン!$D33*メイン!$J$33))</f>
        <v>#N/A</v>
      </c>
      <c r="DF11" s="2" t="e">
        <f>IF(+DF$3*1000/60/(PI()*メイン!$E$39/1000)*メイン!$D$30*メイン!$D33*メイン!$J$33&lt;$C$17,NA(),IF(DF$3*1000/60/(PI()*メイン!$E$39/1000)*メイン!$D$30*メイン!$D33*メイン!$J$33&gt;$C$18,NA(),DF$3*1000/60/(PI()*メイン!$E$39/1000)*メイン!$D$30*メイン!$D33*メイン!$J$33))</f>
        <v>#N/A</v>
      </c>
      <c r="DG11" s="2" t="e">
        <f>IF(+DG$3*1000/60/(PI()*メイン!$E$39/1000)*メイン!$D$30*メイン!$D33*メイン!$J$33&lt;$C$17,NA(),IF(DG$3*1000/60/(PI()*メイン!$E$39/1000)*メイン!$D$30*メイン!$D33*メイン!$J$33&gt;$C$18,NA(),DG$3*1000/60/(PI()*メイン!$E$39/1000)*メイン!$D$30*メイン!$D33*メイン!$J$33))</f>
        <v>#N/A</v>
      </c>
      <c r="DH11" s="2" t="e">
        <f>IF(+DH$3*1000/60/(PI()*メイン!$E$39/1000)*メイン!$D$30*メイン!$D33*メイン!$J$33&lt;$C$17,NA(),IF(DH$3*1000/60/(PI()*メイン!$E$39/1000)*メイン!$D$30*メイン!$D33*メイン!$J$33&gt;$C$18,NA(),DH$3*1000/60/(PI()*メイン!$E$39/1000)*メイン!$D$30*メイン!$D33*メイン!$J$33))</f>
        <v>#N/A</v>
      </c>
      <c r="DI11" s="2" t="e">
        <f>IF(+DI$3*1000/60/(PI()*メイン!$E$39/1000)*メイン!$D$30*メイン!$D33*メイン!$J$33&lt;$C$17,NA(),IF(DI$3*1000/60/(PI()*メイン!$E$39/1000)*メイン!$D$30*メイン!$D33*メイン!$J$33&gt;$C$18,NA(),DI$3*1000/60/(PI()*メイン!$E$39/1000)*メイン!$D$30*メイン!$D33*メイン!$J$33))</f>
        <v>#N/A</v>
      </c>
      <c r="DJ11" s="2" t="e">
        <f>IF(+DJ$3*1000/60/(PI()*メイン!$E$39/1000)*メイン!$D$30*メイン!$D33*メイン!$J$33&lt;$C$17,NA(),IF(DJ$3*1000/60/(PI()*メイン!$E$39/1000)*メイン!$D$30*メイン!$D33*メイン!$J$33&gt;$C$18,NA(),DJ$3*1000/60/(PI()*メイン!$E$39/1000)*メイン!$D$30*メイン!$D33*メイン!$J$33))</f>
        <v>#N/A</v>
      </c>
      <c r="DK11" s="2" t="e">
        <f>IF(+DK$3*1000/60/(PI()*メイン!$E$39/1000)*メイン!$D$30*メイン!$D33*メイン!$J$33&lt;$C$17,NA(),IF(DK$3*1000/60/(PI()*メイン!$E$39/1000)*メイン!$D$30*メイン!$D33*メイン!$J$33&gt;$C$18,NA(),DK$3*1000/60/(PI()*メイン!$E$39/1000)*メイン!$D$30*メイン!$D33*メイン!$J$33))</f>
        <v>#N/A</v>
      </c>
      <c r="DL11" s="2" t="e">
        <f>IF(+DL$3*1000/60/(PI()*メイン!$E$39/1000)*メイン!$D$30*メイン!$D33*メイン!$J$33&lt;$C$17,NA(),IF(DL$3*1000/60/(PI()*メイン!$E$39/1000)*メイン!$D$30*メイン!$D33*メイン!$J$33&gt;$C$18,NA(),DL$3*1000/60/(PI()*メイン!$E$39/1000)*メイン!$D$30*メイン!$D33*メイン!$J$33))</f>
        <v>#N/A</v>
      </c>
      <c r="DM11" s="2" t="e">
        <f>IF(+DM$3*1000/60/(PI()*メイン!$E$39/1000)*メイン!$D$30*メイン!$D33*メイン!$J$33&lt;$C$17,NA(),IF(DM$3*1000/60/(PI()*メイン!$E$39/1000)*メイン!$D$30*メイン!$D33*メイン!$J$33&gt;$C$18,NA(),DM$3*1000/60/(PI()*メイン!$E$39/1000)*メイン!$D$30*メイン!$D33*メイン!$J$33))</f>
        <v>#N/A</v>
      </c>
      <c r="DN11" s="2" t="e">
        <f>IF(+DN$3*1000/60/(PI()*メイン!$E$39/1000)*メイン!$D$30*メイン!$D33*メイン!$J$33&lt;$C$17,NA(),IF(DN$3*1000/60/(PI()*メイン!$E$39/1000)*メイン!$D$30*メイン!$D33*メイン!$J$33&gt;$C$18,NA(),DN$3*1000/60/(PI()*メイン!$E$39/1000)*メイン!$D$30*メイン!$D33*メイン!$J$33))</f>
        <v>#N/A</v>
      </c>
      <c r="DO11" s="2" t="e">
        <f>IF(+DO$3*1000/60/(PI()*メイン!$E$39/1000)*メイン!$D$30*メイン!$D33*メイン!$J$33&lt;$C$17,NA(),IF(DO$3*1000/60/(PI()*メイン!$E$39/1000)*メイン!$D$30*メイン!$D33*メイン!$J$33&gt;$C$18,NA(),DO$3*1000/60/(PI()*メイン!$E$39/1000)*メイン!$D$30*メイン!$D33*メイン!$J$33))</f>
        <v>#N/A</v>
      </c>
      <c r="DP11" s="2" t="e">
        <f>IF(+DP$3*1000/60/(PI()*メイン!$E$39/1000)*メイン!$D$30*メイン!$D33*メイン!$J$33&lt;$C$17,NA(),IF(DP$3*1000/60/(PI()*メイン!$E$39/1000)*メイン!$D$30*メイン!$D33*メイン!$J$33&gt;$C$18,NA(),DP$3*1000/60/(PI()*メイン!$E$39/1000)*メイン!$D$30*メイン!$D33*メイン!$J$33))</f>
        <v>#N/A</v>
      </c>
      <c r="DQ11" s="2" t="e">
        <f>IF(+DQ$3*1000/60/(PI()*メイン!$E$39/1000)*メイン!$D$30*メイン!$D33*メイン!$J$33&lt;$C$17,NA(),IF(DQ$3*1000/60/(PI()*メイン!$E$39/1000)*メイン!$D$30*メイン!$D33*メイン!$J$33&gt;$C$18,NA(),DQ$3*1000/60/(PI()*メイン!$E$39/1000)*メイン!$D$30*メイン!$D33*メイン!$J$33))</f>
        <v>#N/A</v>
      </c>
      <c r="DR11" s="2" t="e">
        <f>IF(+DR$3*1000/60/(PI()*メイン!$E$39/1000)*メイン!$D$30*メイン!$D33*メイン!$J$33&lt;$C$17,NA(),IF(DR$3*1000/60/(PI()*メイン!$E$39/1000)*メイン!$D$30*メイン!$D33*メイン!$J$33&gt;$C$18,NA(),DR$3*1000/60/(PI()*メイン!$E$39/1000)*メイン!$D$30*メイン!$D33*メイン!$J$33))</f>
        <v>#N/A</v>
      </c>
      <c r="DS11" s="2" t="e">
        <f>IF(+DS$3*1000/60/(PI()*メイン!$E$39/1000)*メイン!$D$30*メイン!$D33*メイン!$J$33&lt;$C$17,NA(),IF(DS$3*1000/60/(PI()*メイン!$E$39/1000)*メイン!$D$30*メイン!$D33*メイン!$J$33&gt;$C$18,NA(),DS$3*1000/60/(PI()*メイン!$E$39/1000)*メイン!$D$30*メイン!$D33*メイン!$J$33))</f>
        <v>#N/A</v>
      </c>
      <c r="DT11" s="2" t="e">
        <f>IF(+DT$3*1000/60/(PI()*メイン!$E$39/1000)*メイン!$D$30*メイン!$D33*メイン!$J$33&lt;$C$17,NA(),IF(DT$3*1000/60/(PI()*メイン!$E$39/1000)*メイン!$D$30*メイン!$D33*メイン!$J$33&gt;$C$18,NA(),DT$3*1000/60/(PI()*メイン!$E$39/1000)*メイン!$D$30*メイン!$D33*メイン!$J$33))</f>
        <v>#N/A</v>
      </c>
      <c r="DU11" s="2" t="e">
        <f>IF(+DU$3*1000/60/(PI()*メイン!$E$39/1000)*メイン!$D$30*メイン!$D33*メイン!$J$33&lt;$C$17,NA(),IF(DU$3*1000/60/(PI()*メイン!$E$39/1000)*メイン!$D$30*メイン!$D33*メイン!$J$33&gt;$C$18,NA(),DU$3*1000/60/(PI()*メイン!$E$39/1000)*メイン!$D$30*メイン!$D33*メイン!$J$33))</f>
        <v>#N/A</v>
      </c>
      <c r="DV11" s="2" t="e">
        <f>IF(+DV$3*1000/60/(PI()*メイン!$E$39/1000)*メイン!$D$30*メイン!$D33*メイン!$J$33&lt;$C$17,NA(),IF(DV$3*1000/60/(PI()*メイン!$E$39/1000)*メイン!$D$30*メイン!$D33*メイン!$J$33&gt;$C$18,NA(),DV$3*1000/60/(PI()*メイン!$E$39/1000)*メイン!$D$30*メイン!$D33*メイン!$J$33))</f>
        <v>#N/A</v>
      </c>
      <c r="DW11" s="2" t="e">
        <f>IF(+DW$3*1000/60/(PI()*メイン!$E$39/1000)*メイン!$D$30*メイン!$D33*メイン!$J$33&lt;$C$17,NA(),IF(DW$3*1000/60/(PI()*メイン!$E$39/1000)*メイン!$D$30*メイン!$D33*メイン!$J$33&gt;$C$18,NA(),DW$3*1000/60/(PI()*メイン!$E$39/1000)*メイン!$D$30*メイン!$D33*メイン!$J$33))</f>
        <v>#N/A</v>
      </c>
      <c r="DX11" s="2" t="e">
        <f>IF(+DX$3*1000/60/(PI()*メイン!$E$39/1000)*メイン!$D$30*メイン!$D33*メイン!$J$33&lt;$C$17,NA(),IF(DX$3*1000/60/(PI()*メイン!$E$39/1000)*メイン!$D$30*メイン!$D33*メイン!$J$33&gt;$C$18,NA(),DX$3*1000/60/(PI()*メイン!$E$39/1000)*メイン!$D$30*メイン!$D33*メイン!$J$33))</f>
        <v>#N/A</v>
      </c>
      <c r="DY11" s="2" t="e">
        <f>IF(+DY$3*1000/60/(PI()*メイン!$E$39/1000)*メイン!$D$30*メイン!$D33*メイン!$J$33&lt;$C$17,NA(),IF(DY$3*1000/60/(PI()*メイン!$E$39/1000)*メイン!$D$30*メイン!$D33*メイン!$J$33&gt;$C$18,NA(),DY$3*1000/60/(PI()*メイン!$E$39/1000)*メイン!$D$30*メイン!$D33*メイン!$J$33))</f>
        <v>#N/A</v>
      </c>
      <c r="DZ11" s="2" t="e">
        <f>IF(+DZ$3*1000/60/(PI()*メイン!$E$39/1000)*メイン!$D$30*メイン!$D33*メイン!$J$33&lt;$C$17,NA(),IF(DZ$3*1000/60/(PI()*メイン!$E$39/1000)*メイン!$D$30*メイン!$D33*メイン!$J$33&gt;$C$18,NA(),DZ$3*1000/60/(PI()*メイン!$E$39/1000)*メイン!$D$30*メイン!$D33*メイン!$J$33))</f>
        <v>#N/A</v>
      </c>
      <c r="EA11" s="2" t="e">
        <f>IF(+EA$3*1000/60/(PI()*メイン!$E$39/1000)*メイン!$D$30*メイン!$D33*メイン!$J$33&lt;$C$17,NA(),IF(EA$3*1000/60/(PI()*メイン!$E$39/1000)*メイン!$D$30*メイン!$D33*メイン!$J$33&gt;$C$18,NA(),EA$3*1000/60/(PI()*メイン!$E$39/1000)*メイン!$D$30*メイン!$D33*メイン!$J$33))</f>
        <v>#N/A</v>
      </c>
      <c r="EB11" s="2" t="e">
        <f>IF(+EB$3*1000/60/(PI()*メイン!$E$39/1000)*メイン!$D$30*メイン!$D33*メイン!$J$33&lt;$C$17,NA(),IF(EB$3*1000/60/(PI()*メイン!$E$39/1000)*メイン!$D$30*メイン!$D33*メイン!$J$33&gt;$C$18,NA(),EB$3*1000/60/(PI()*メイン!$E$39/1000)*メイン!$D$30*メイン!$D33*メイン!$J$33))</f>
        <v>#N/A</v>
      </c>
      <c r="EC11" s="2" t="e">
        <f>IF(+EC$3*1000/60/(PI()*メイン!$E$39/1000)*メイン!$D$30*メイン!$D33*メイン!$J$33&lt;$C$17,NA(),IF(EC$3*1000/60/(PI()*メイン!$E$39/1000)*メイン!$D$30*メイン!$D33*メイン!$J$33&gt;$C$18,NA(),EC$3*1000/60/(PI()*メイン!$E$39/1000)*メイン!$D$30*メイン!$D33*メイン!$J$33))</f>
        <v>#N/A</v>
      </c>
      <c r="ED11" s="2" t="e">
        <f>IF(+ED$3*1000/60/(PI()*メイン!$E$39/1000)*メイン!$D$30*メイン!$D33*メイン!$J$33&lt;$C$17,NA(),IF(ED$3*1000/60/(PI()*メイン!$E$39/1000)*メイン!$D$30*メイン!$D33*メイン!$J$33&gt;$C$18,NA(),ED$3*1000/60/(PI()*メイン!$E$39/1000)*メイン!$D$30*メイン!$D33*メイン!$J$33))</f>
        <v>#N/A</v>
      </c>
      <c r="EE11" s="2" t="e">
        <f>IF(+EE$3*1000/60/(PI()*メイン!$E$39/1000)*メイン!$D$30*メイン!$D33*メイン!$J$33&lt;$C$17,NA(),IF(EE$3*1000/60/(PI()*メイン!$E$39/1000)*メイン!$D$30*メイン!$D33*メイン!$J$33&gt;$C$18,NA(),EE$3*1000/60/(PI()*メイン!$E$39/1000)*メイン!$D$30*メイン!$D33*メイン!$J$33))</f>
        <v>#N/A</v>
      </c>
      <c r="EF11" s="2" t="e">
        <f>IF(+EF$3*1000/60/(PI()*メイン!$E$39/1000)*メイン!$D$30*メイン!$D33*メイン!$J$33&lt;$C$17,NA(),IF(EF$3*1000/60/(PI()*メイン!$E$39/1000)*メイン!$D$30*メイン!$D33*メイン!$J$33&gt;$C$18,NA(),EF$3*1000/60/(PI()*メイン!$E$39/1000)*メイン!$D$30*メイン!$D33*メイン!$J$33))</f>
        <v>#N/A</v>
      </c>
      <c r="EG11" s="2" t="e">
        <f>IF(+EG$3*1000/60/(PI()*メイン!$E$39/1000)*メイン!$D$30*メイン!$D33*メイン!$J$33&lt;$C$17,NA(),IF(EG$3*1000/60/(PI()*メイン!$E$39/1000)*メイン!$D$30*メイン!$D33*メイン!$J$33&gt;$C$18,NA(),EG$3*1000/60/(PI()*メイン!$E$39/1000)*メイン!$D$30*メイン!$D33*メイン!$J$33))</f>
        <v>#N/A</v>
      </c>
      <c r="EH11" s="2" t="e">
        <f>IF(+EH$3*1000/60/(PI()*メイン!$E$39/1000)*メイン!$D$30*メイン!$D33*メイン!$J$33&lt;$C$17,NA(),IF(EH$3*1000/60/(PI()*メイン!$E$39/1000)*メイン!$D$30*メイン!$D33*メイン!$J$33&gt;$C$18,NA(),EH$3*1000/60/(PI()*メイン!$E$39/1000)*メイン!$D$30*メイン!$D33*メイン!$J$33))</f>
        <v>#N/A</v>
      </c>
      <c r="EI11" s="2" t="e">
        <f>IF(+EI$3*1000/60/(PI()*メイン!$E$39/1000)*メイン!$D$30*メイン!$D33*メイン!$J$33&lt;$C$17,NA(),IF(EI$3*1000/60/(PI()*メイン!$E$39/1000)*メイン!$D$30*メイン!$D33*メイン!$J$33&gt;$C$18,NA(),EI$3*1000/60/(PI()*メイン!$E$39/1000)*メイン!$D$30*メイン!$D33*メイン!$J$33))</f>
        <v>#N/A</v>
      </c>
      <c r="EJ11" s="2" t="e">
        <f>IF(+EJ$3*1000/60/(PI()*メイン!$E$39/1000)*メイン!$D$30*メイン!$D33*メイン!$J$33&lt;$C$17,NA(),IF(EJ$3*1000/60/(PI()*メイン!$E$39/1000)*メイン!$D$30*メイン!$D33*メイン!$J$33&gt;$C$18,NA(),EJ$3*1000/60/(PI()*メイン!$E$39/1000)*メイン!$D$30*メイン!$D33*メイン!$J$33))</f>
        <v>#N/A</v>
      </c>
      <c r="EK11" s="2" t="e">
        <f>IF(+EK$3*1000/60/(PI()*メイン!$E$39/1000)*メイン!$D$30*メイン!$D33*メイン!$J$33&lt;$C$17,NA(),IF(EK$3*1000/60/(PI()*メイン!$E$39/1000)*メイン!$D$30*メイン!$D33*メイン!$J$33&gt;$C$18,NA(),EK$3*1000/60/(PI()*メイン!$E$39/1000)*メイン!$D$30*メイン!$D33*メイン!$J$33))</f>
        <v>#N/A</v>
      </c>
      <c r="EL11" s="2" t="e">
        <f>IF(+EL$3*1000/60/(PI()*メイン!$E$39/1000)*メイン!$D$30*メイン!$D33*メイン!$J$33&lt;$C$17,NA(),IF(EL$3*1000/60/(PI()*メイン!$E$39/1000)*メイン!$D$30*メイン!$D33*メイン!$J$33&gt;$C$18,NA(),EL$3*1000/60/(PI()*メイン!$E$39/1000)*メイン!$D$30*メイン!$D33*メイン!$J$33))</f>
        <v>#N/A</v>
      </c>
      <c r="EM11" s="2" t="e">
        <f>IF(+EM$3*1000/60/(PI()*メイン!$E$39/1000)*メイン!$D$30*メイン!$D33*メイン!$J$33&lt;$C$17,NA(),IF(EM$3*1000/60/(PI()*メイン!$E$39/1000)*メイン!$D$30*メイン!$D33*メイン!$J$33&gt;$C$18,NA(),EM$3*1000/60/(PI()*メイン!$E$39/1000)*メイン!$D$30*メイン!$D33*メイン!$J$33))</f>
        <v>#N/A</v>
      </c>
      <c r="EN11" s="2" t="e">
        <f>IF(+EN$3*1000/60/(PI()*メイン!$E$39/1000)*メイン!$D$30*メイン!$D33*メイン!$J$33&lt;$C$17,NA(),IF(EN$3*1000/60/(PI()*メイン!$E$39/1000)*メイン!$D$30*メイン!$D33*メイン!$J$33&gt;$C$18,NA(),EN$3*1000/60/(PI()*メイン!$E$39/1000)*メイン!$D$30*メイン!$D33*メイン!$J$33))</f>
        <v>#N/A</v>
      </c>
      <c r="EO11" s="2" t="e">
        <f>IF(+EO$3*1000/60/(PI()*メイン!$E$39/1000)*メイン!$D$30*メイン!$D33*メイン!$J$33&lt;$C$17,NA(),IF(EO$3*1000/60/(PI()*メイン!$E$39/1000)*メイン!$D$30*メイン!$D33*メイン!$J$33&gt;$C$18,NA(),EO$3*1000/60/(PI()*メイン!$E$39/1000)*メイン!$D$30*メイン!$D33*メイン!$J$33))</f>
        <v>#N/A</v>
      </c>
      <c r="EP11" s="2" t="e">
        <f>IF(+EP$3*1000/60/(PI()*メイン!$E$39/1000)*メイン!$D$30*メイン!$D33*メイン!$J$33&lt;$C$17,NA(),IF(EP$3*1000/60/(PI()*メイン!$E$39/1000)*メイン!$D$30*メイン!$D33*メイン!$J$33&gt;$C$18,NA(),EP$3*1000/60/(PI()*メイン!$E$39/1000)*メイン!$D$30*メイン!$D33*メイン!$J$33))</f>
        <v>#N/A</v>
      </c>
      <c r="EQ11" s="2" t="e">
        <f>IF(+EQ$3*1000/60/(PI()*メイン!$E$39/1000)*メイン!$D$30*メイン!$D33*メイン!$J$33&lt;$C$17,NA(),IF(EQ$3*1000/60/(PI()*メイン!$E$39/1000)*メイン!$D$30*メイン!$D33*メイン!$J$33&gt;$C$18,NA(),EQ$3*1000/60/(PI()*メイン!$E$39/1000)*メイン!$D$30*メイン!$D33*メイン!$J$33))</f>
        <v>#N/A</v>
      </c>
      <c r="ER11" s="2" t="e">
        <f>IF(+ER$3*1000/60/(PI()*メイン!$E$39/1000)*メイン!$D$30*メイン!$D33*メイン!$J$33&lt;$C$17,NA(),IF(ER$3*1000/60/(PI()*メイン!$E$39/1000)*メイン!$D$30*メイン!$D33*メイン!$J$33&gt;$C$18,NA(),ER$3*1000/60/(PI()*メイン!$E$39/1000)*メイン!$D$30*メイン!$D33*メイン!$J$33))</f>
        <v>#N/A</v>
      </c>
      <c r="ES11" s="2" t="e">
        <f>IF(+ES$3*1000/60/(PI()*メイン!$E$39/1000)*メイン!$D$30*メイン!$D33*メイン!$J$33&lt;$C$17,NA(),IF(ES$3*1000/60/(PI()*メイン!$E$39/1000)*メイン!$D$30*メイン!$D33*メイン!$J$33&gt;$C$18,NA(),ES$3*1000/60/(PI()*メイン!$E$39/1000)*メイン!$D$30*メイン!$D33*メイン!$J$33))</f>
        <v>#N/A</v>
      </c>
      <c r="ET11" s="2" t="e">
        <f>IF(+ET$3*1000/60/(PI()*メイン!$E$39/1000)*メイン!$D$30*メイン!$D33*メイン!$J$33&lt;$C$17,NA(),IF(ET$3*1000/60/(PI()*メイン!$E$39/1000)*メイン!$D$30*メイン!$D33*メイン!$J$33&gt;$C$18,NA(),ET$3*1000/60/(PI()*メイン!$E$39/1000)*メイン!$D$30*メイン!$D33*メイン!$J$33))</f>
        <v>#N/A</v>
      </c>
      <c r="EU11" s="2" t="e">
        <f>IF(+EU$3*1000/60/(PI()*メイン!$E$39/1000)*メイン!$D$30*メイン!$D33*メイン!$J$33&lt;$C$17,NA(),IF(EU$3*1000/60/(PI()*メイン!$E$39/1000)*メイン!$D$30*メイン!$D33*メイン!$J$33&gt;$C$18,NA(),EU$3*1000/60/(PI()*メイン!$E$39/1000)*メイン!$D$30*メイン!$D33*メイン!$J$33))</f>
        <v>#N/A</v>
      </c>
      <c r="EV11" s="2" t="e">
        <f>IF(+EV$3*1000/60/(PI()*メイン!$E$39/1000)*メイン!$D$30*メイン!$D33*メイン!$J$33&lt;$C$17,NA(),IF(EV$3*1000/60/(PI()*メイン!$E$39/1000)*メイン!$D$30*メイン!$D33*メイン!$J$33&gt;$C$18,NA(),EV$3*1000/60/(PI()*メイン!$E$39/1000)*メイン!$D$30*メイン!$D33*メイン!$J$33))</f>
        <v>#N/A</v>
      </c>
      <c r="EW11" s="2" t="e">
        <f>IF(+EW$3*1000/60/(PI()*メイン!$E$39/1000)*メイン!$D$30*メイン!$D33*メイン!$J$33&lt;$C$17,NA(),IF(EW$3*1000/60/(PI()*メイン!$E$39/1000)*メイン!$D$30*メイン!$D33*メイン!$J$33&gt;$C$18,NA(),EW$3*1000/60/(PI()*メイン!$E$39/1000)*メイン!$D$30*メイン!$D33*メイン!$J$33))</f>
        <v>#N/A</v>
      </c>
    </row>
    <row r="12" spans="2:153" x14ac:dyDescent="0.15">
      <c r="B12" t="s">
        <v>14</v>
      </c>
      <c r="C12" s="2" t="e">
        <f>IF(+C$3*1000/60/(PI()*メイン!$E$39/1000)*メイン!$D$30*メイン!$D34*メイン!$J$33&lt;$C$17,NA(),IF(C$3*1000/60/(PI()*メイン!$E$39/1000)*メイン!$D$30*メイン!$D34*メイン!$J$33&gt;$C$18,NA(),C$3*1000/60/(PI()*メイン!$E$39/1000)*メイン!$D$30*メイン!$D34*メイン!$J$33))</f>
        <v>#N/A</v>
      </c>
      <c r="D12" s="2" t="e">
        <f>IF(+D$3*1000/60/(PI()*メイン!$E$39/1000)*メイン!$D$30*メイン!$D34*メイン!$J$33&lt;$C$17,NA(),IF(D$3*1000/60/(PI()*メイン!$E$39/1000)*メイン!$D$30*メイン!$D34*メイン!$J$33&gt;$C$18,NA(),D$3*1000/60/(PI()*メイン!$E$39/1000)*メイン!$D$30*メイン!$D34*メイン!$J$33))</f>
        <v>#N/A</v>
      </c>
      <c r="E12" s="2" t="e">
        <f>IF(+E$3*1000/60/(PI()*メイン!$E$39/1000)*メイン!$D$30*メイン!$D34*メイン!$J$33&lt;$C$17,NA(),IF(E$3*1000/60/(PI()*メイン!$E$39/1000)*メイン!$D$30*メイン!$D34*メイン!$J$33&gt;$C$18,NA(),E$3*1000/60/(PI()*メイン!$E$39/1000)*メイン!$D$30*メイン!$D34*メイン!$J$33))</f>
        <v>#N/A</v>
      </c>
      <c r="F12" s="2" t="e">
        <f>IF(+F$3*1000/60/(PI()*メイン!$E$39/1000)*メイン!$D$30*メイン!$D34*メイン!$J$33&lt;$C$17,NA(),IF(F$3*1000/60/(PI()*メイン!$E$39/1000)*メイン!$D$30*メイン!$D34*メイン!$J$33&gt;$C$18,NA(),F$3*1000/60/(PI()*メイン!$E$39/1000)*メイン!$D$30*メイン!$D34*メイン!$J$33))</f>
        <v>#N/A</v>
      </c>
      <c r="G12" s="2" t="e">
        <f>IF(+G$3*1000/60/(PI()*メイン!$E$39/1000)*メイン!$D$30*メイン!$D34*メイン!$J$33&lt;$C$17,NA(),IF(G$3*1000/60/(PI()*メイン!$E$39/1000)*メイン!$D$30*メイン!$D34*メイン!$J$33&gt;$C$18,NA(),G$3*1000/60/(PI()*メイン!$E$39/1000)*メイン!$D$30*メイン!$D34*メイン!$J$33))</f>
        <v>#N/A</v>
      </c>
      <c r="H12" s="2" t="e">
        <f>IF(+H$3*1000/60/(PI()*メイン!$E$39/1000)*メイン!$D$30*メイン!$D34*メイン!$J$33&lt;$C$17,NA(),IF(H$3*1000/60/(PI()*メイン!$E$39/1000)*メイン!$D$30*メイン!$D34*メイン!$J$33&gt;$C$18,NA(),H$3*1000/60/(PI()*メイン!$E$39/1000)*メイン!$D$30*メイン!$D34*メイン!$J$33))</f>
        <v>#N/A</v>
      </c>
      <c r="I12" s="2" t="e">
        <f>IF(+I$3*1000/60/(PI()*メイン!$E$39/1000)*メイン!$D$30*メイン!$D34*メイン!$J$33&lt;$C$17,NA(),IF(I$3*1000/60/(PI()*メイン!$E$39/1000)*メイン!$D$30*メイン!$D34*メイン!$J$33&gt;$C$18,NA(),I$3*1000/60/(PI()*メイン!$E$39/1000)*メイン!$D$30*メイン!$D34*メイン!$J$33))</f>
        <v>#N/A</v>
      </c>
      <c r="J12" s="2" t="e">
        <f>IF(+J$3*1000/60/(PI()*メイン!$E$39/1000)*メイン!$D$30*メイン!$D34*メイン!$J$33&lt;$C$17,NA(),IF(J$3*1000/60/(PI()*メイン!$E$39/1000)*メイン!$D$30*メイン!$D34*メイン!$J$33&gt;$C$18,NA(),J$3*1000/60/(PI()*メイン!$E$39/1000)*メイン!$D$30*メイン!$D34*メイン!$J$33))</f>
        <v>#N/A</v>
      </c>
      <c r="K12" s="2" t="e">
        <f>IF(+K$3*1000/60/(PI()*メイン!$E$39/1000)*メイン!$D$30*メイン!$D34*メイン!$J$33&lt;$C$17,NA(),IF(K$3*1000/60/(PI()*メイン!$E$39/1000)*メイン!$D$30*メイン!$D34*メイン!$J$33&gt;$C$18,NA(),K$3*1000/60/(PI()*メイン!$E$39/1000)*メイン!$D$30*メイン!$D34*メイン!$J$33))</f>
        <v>#N/A</v>
      </c>
      <c r="L12" s="2" t="e">
        <f>IF(+L$3*1000/60/(PI()*メイン!$E$39/1000)*メイン!$D$30*メイン!$D34*メイン!$J$33&lt;$C$17,NA(),IF(L$3*1000/60/(PI()*メイン!$E$39/1000)*メイン!$D$30*メイン!$D34*メイン!$J$33&gt;$C$18,NA(),L$3*1000/60/(PI()*メイン!$E$39/1000)*メイン!$D$30*メイン!$D34*メイン!$J$33))</f>
        <v>#N/A</v>
      </c>
      <c r="M12" s="2" t="e">
        <f>IF(+M$3*1000/60/(PI()*メイン!$E$39/1000)*メイン!$D$30*メイン!$D34*メイン!$J$33&lt;$C$17,NA(),IF(M$3*1000/60/(PI()*メイン!$E$39/1000)*メイン!$D$30*メイン!$D34*メイン!$J$33&gt;$C$18,NA(),M$3*1000/60/(PI()*メイン!$E$39/1000)*メイン!$D$30*メイン!$D34*メイン!$J$33))</f>
        <v>#N/A</v>
      </c>
      <c r="N12" s="2" t="e">
        <f>IF(+N$3*1000/60/(PI()*メイン!$E$39/1000)*メイン!$D$30*メイン!$D34*メイン!$J$33&lt;$C$17,NA(),IF(N$3*1000/60/(PI()*メイン!$E$39/1000)*メイン!$D$30*メイン!$D34*メイン!$J$33&gt;$C$18,NA(),N$3*1000/60/(PI()*メイン!$E$39/1000)*メイン!$D$30*メイン!$D34*メイン!$J$33))</f>
        <v>#N/A</v>
      </c>
      <c r="O12" s="2" t="e">
        <f>IF(+O$3*1000/60/(PI()*メイン!$E$39/1000)*メイン!$D$30*メイン!$D34*メイン!$J$33&lt;$C$17,NA(),IF(O$3*1000/60/(PI()*メイン!$E$39/1000)*メイン!$D$30*メイン!$D34*メイン!$J$33&gt;$C$18,NA(),O$3*1000/60/(PI()*メイン!$E$39/1000)*メイン!$D$30*メイン!$D34*メイン!$J$33))</f>
        <v>#N/A</v>
      </c>
      <c r="P12" s="2" t="e">
        <f>IF(+P$3*1000/60/(PI()*メイン!$E$39/1000)*メイン!$D$30*メイン!$D34*メイン!$J$33&lt;$C$17,NA(),IF(P$3*1000/60/(PI()*メイン!$E$39/1000)*メイン!$D$30*メイン!$D34*メイン!$J$33&gt;$C$18,NA(),P$3*1000/60/(PI()*メイン!$E$39/1000)*メイン!$D$30*メイン!$D34*メイン!$J$33))</f>
        <v>#N/A</v>
      </c>
      <c r="Q12" s="2">
        <f>IF(+Q$3*1000/60/(PI()*メイン!$E$39/1000)*メイン!$D$30*メイン!$D34*メイン!$J$33&lt;$C$17,NA(),IF(Q$3*1000/60/(PI()*メイン!$E$39/1000)*メイン!$D$30*メイン!$D34*メイン!$J$33&gt;$C$18,NA(),Q$3*1000/60/(PI()*メイン!$E$39/1000)*メイン!$D$30*メイン!$D34*メイン!$J$33))</f>
        <v>1544.9135371133216</v>
      </c>
      <c r="R12" s="2">
        <f>IF(+R$3*1000/60/(PI()*メイン!$E$39/1000)*メイン!$D$30*メイン!$D34*メイン!$J$33&lt;$C$17,NA(),IF(R$3*1000/60/(PI()*メイン!$E$39/1000)*メイン!$D$30*メイン!$D34*メイン!$J$33&gt;$C$18,NA(),R$3*1000/60/(PI()*メイン!$E$39/1000)*メイン!$D$30*メイン!$D34*メイン!$J$33))</f>
        <v>1655.2645040499872</v>
      </c>
      <c r="S12" s="2">
        <f>IF(+S$3*1000/60/(PI()*メイン!$E$39/1000)*メイン!$D$30*メイン!$D34*メイン!$J$33&lt;$C$17,NA(),IF(S$3*1000/60/(PI()*メイン!$E$39/1000)*メイン!$D$30*メイン!$D34*メイン!$J$33&gt;$C$18,NA(),S$3*1000/60/(PI()*メイン!$E$39/1000)*メイン!$D$30*メイン!$D34*メイン!$J$33))</f>
        <v>1765.6154709866532</v>
      </c>
      <c r="T12" s="2">
        <f>IF(+T$3*1000/60/(PI()*メイン!$E$39/1000)*メイン!$D$30*メイン!$D34*メイン!$J$33&lt;$C$17,NA(),IF(T$3*1000/60/(PI()*メイン!$E$39/1000)*メイン!$D$30*メイン!$D34*メイン!$J$33&gt;$C$18,NA(),T$3*1000/60/(PI()*メイン!$E$39/1000)*メイン!$D$30*メイン!$D34*メイン!$J$33))</f>
        <v>1875.9664379233186</v>
      </c>
      <c r="U12" s="2">
        <f>IF(+U$3*1000/60/(PI()*メイン!$E$39/1000)*メイン!$D$30*メイン!$D34*メイン!$J$33&lt;$C$17,NA(),IF(U$3*1000/60/(PI()*メイン!$E$39/1000)*メイン!$D$30*メイン!$D34*メイン!$J$33&gt;$C$18,NA(),U$3*1000/60/(PI()*メイン!$E$39/1000)*メイン!$D$30*メイン!$D34*メイン!$J$33))</f>
        <v>1986.3174048599847</v>
      </c>
      <c r="V12" s="2">
        <f>IF(+V$3*1000/60/(PI()*メイン!$E$39/1000)*メイン!$D$30*メイン!$D34*メイン!$J$33&lt;$C$17,NA(),IF(V$3*1000/60/(PI()*メイン!$E$39/1000)*メイン!$D$30*メイン!$D34*メイン!$J$33&gt;$C$18,NA(),V$3*1000/60/(PI()*メイン!$E$39/1000)*メイン!$D$30*メイン!$D34*メイン!$J$33))</f>
        <v>2096.6683717966507</v>
      </c>
      <c r="W12" s="2">
        <f>IF(+W$3*1000/60/(PI()*メイン!$E$39/1000)*メイン!$D$30*メイン!$D34*メイン!$J$33&lt;$C$17,NA(),IF(W$3*1000/60/(PI()*メイン!$E$39/1000)*メイン!$D$30*メイン!$D34*メイン!$J$33&gt;$C$18,NA(),W$3*1000/60/(PI()*メイン!$E$39/1000)*メイン!$D$30*メイン!$D34*メイン!$J$33))</f>
        <v>2207.0193387333165</v>
      </c>
      <c r="X12" s="2">
        <f>IF(+X$3*1000/60/(PI()*メイン!$E$39/1000)*メイン!$D$30*メイン!$D34*メイン!$J$33&lt;$C$17,NA(),IF(X$3*1000/60/(PI()*メイン!$E$39/1000)*メイン!$D$30*メイン!$D34*メイン!$J$33&gt;$C$18,NA(),X$3*1000/60/(PI()*メイン!$E$39/1000)*メイン!$D$30*メイン!$D34*メイン!$J$33))</f>
        <v>2317.3703056699819</v>
      </c>
      <c r="Y12" s="2">
        <f>IF(+Y$3*1000/60/(PI()*メイン!$E$39/1000)*メイン!$D$30*メイン!$D34*メイン!$J$33&lt;$C$17,NA(),IF(Y$3*1000/60/(PI()*メイン!$E$39/1000)*メイン!$D$30*メイン!$D34*メイン!$J$33&gt;$C$18,NA(),Y$3*1000/60/(PI()*メイン!$E$39/1000)*メイン!$D$30*メイン!$D34*メイン!$J$33))</f>
        <v>2427.7212726066477</v>
      </c>
      <c r="Z12" s="2">
        <f>IF(+Z$3*1000/60/(PI()*メイン!$E$39/1000)*メイン!$D$30*メイン!$D34*メイン!$J$33&lt;$C$17,NA(),IF(Z$3*1000/60/(PI()*メイン!$E$39/1000)*メイン!$D$30*メイン!$D34*メイン!$J$33&gt;$C$18,NA(),Z$3*1000/60/(PI()*メイン!$E$39/1000)*メイン!$D$30*メイン!$D34*メイン!$J$33))</f>
        <v>2538.0722395433136</v>
      </c>
      <c r="AA12" s="2">
        <f>IF(+AA$3*1000/60/(PI()*メイン!$E$39/1000)*メイン!$D$30*メイン!$D34*メイン!$J$33&lt;$C$17,NA(),IF(AA$3*1000/60/(PI()*メイン!$E$39/1000)*メイン!$D$30*メイン!$D34*メイン!$J$33&gt;$C$18,NA(),AA$3*1000/60/(PI()*メイン!$E$39/1000)*メイン!$D$30*メイン!$D34*メイン!$J$33))</f>
        <v>2648.4232064799799</v>
      </c>
      <c r="AB12" s="2">
        <f>IF(+AB$3*1000/60/(PI()*メイン!$E$39/1000)*メイン!$D$30*メイン!$D34*メイン!$J$33&lt;$C$17,NA(),IF(AB$3*1000/60/(PI()*メイン!$E$39/1000)*メイン!$D$30*メイン!$D34*メイン!$J$33&gt;$C$18,NA(),AB$3*1000/60/(PI()*メイン!$E$39/1000)*メイン!$D$30*メイン!$D34*メイン!$J$33))</f>
        <v>2758.7741734166457</v>
      </c>
      <c r="AC12" s="2">
        <f>IF(+AC$3*1000/60/(PI()*メイン!$E$39/1000)*メイン!$D$30*メイン!$D34*メイン!$J$33&lt;$C$17,NA(),IF(AC$3*1000/60/(PI()*メイン!$E$39/1000)*メイン!$D$30*メイン!$D34*メイン!$J$33&gt;$C$18,NA(),AC$3*1000/60/(PI()*メイン!$E$39/1000)*メイン!$D$30*メイン!$D34*メイン!$J$33))</f>
        <v>2869.1251403533115</v>
      </c>
      <c r="AD12" s="2">
        <f>IF(+AD$3*1000/60/(PI()*メイン!$E$39/1000)*メイン!$D$30*メイン!$D34*メイン!$J$33&lt;$C$17,NA(),IF(AD$3*1000/60/(PI()*メイン!$E$39/1000)*メイン!$D$30*メイン!$D34*メイン!$J$33&gt;$C$18,NA(),AD$3*1000/60/(PI()*メイン!$E$39/1000)*メイン!$D$30*メイン!$D34*メイン!$J$33))</f>
        <v>2979.4761072899769</v>
      </c>
      <c r="AE12" s="2">
        <f>IF(+AE$3*1000/60/(PI()*メイン!$E$39/1000)*メイン!$D$30*メイン!$D34*メイン!$J$33&lt;$C$17,NA(),IF(AE$3*1000/60/(PI()*メイン!$E$39/1000)*メイン!$D$30*メイン!$D34*メイン!$J$33&gt;$C$18,NA(),AE$3*1000/60/(PI()*メイン!$E$39/1000)*メイン!$D$30*メイン!$D34*メイン!$J$33))</f>
        <v>3089.8270742266432</v>
      </c>
      <c r="AF12" s="2">
        <f>IF(+AF$3*1000/60/(PI()*メイン!$E$39/1000)*メイン!$D$30*メイン!$D34*メイン!$J$33&lt;$C$17,NA(),IF(AF$3*1000/60/(PI()*メイン!$E$39/1000)*メイン!$D$30*メイン!$D34*メイン!$J$33&gt;$C$18,NA(),AF$3*1000/60/(PI()*メイン!$E$39/1000)*メイン!$D$30*メイン!$D34*メイン!$J$33))</f>
        <v>3200.1780411633085</v>
      </c>
      <c r="AG12" s="2">
        <f>IF(+AG$3*1000/60/(PI()*メイン!$E$39/1000)*メイン!$D$30*メイン!$D34*メイン!$J$33&lt;$C$17,NA(),IF(AG$3*1000/60/(PI()*メイン!$E$39/1000)*メイン!$D$30*メイン!$D34*メイン!$J$33&gt;$C$18,NA(),AG$3*1000/60/(PI()*メイン!$E$39/1000)*メイン!$D$30*メイン!$D34*メイン!$J$33))</f>
        <v>3310.5290080999744</v>
      </c>
      <c r="AH12" s="2">
        <f>IF(+AH$3*1000/60/(PI()*メイン!$E$39/1000)*メイン!$D$30*メイン!$D34*メイン!$J$33&lt;$C$17,NA(),IF(AH$3*1000/60/(PI()*メイン!$E$39/1000)*メイン!$D$30*メイン!$D34*メイン!$J$33&gt;$C$18,NA(),AH$3*1000/60/(PI()*メイン!$E$39/1000)*メイン!$D$30*メイン!$D34*メイン!$J$33))</f>
        <v>3420.8799750366397</v>
      </c>
      <c r="AI12" s="2">
        <f>IF(+AI$3*1000/60/(PI()*メイン!$E$39/1000)*メイン!$D$30*メイン!$D34*メイン!$J$33&lt;$C$17,NA(),IF(AI$3*1000/60/(PI()*メイン!$E$39/1000)*メイン!$D$30*メイン!$D34*メイン!$J$33&gt;$C$18,NA(),AI$3*1000/60/(PI()*メイン!$E$39/1000)*メイン!$D$30*メイン!$D34*メイン!$J$33))</f>
        <v>3531.2309419733065</v>
      </c>
      <c r="AJ12" s="2">
        <f>IF(+AJ$3*1000/60/(PI()*メイン!$E$39/1000)*メイン!$D$30*メイン!$D34*メイン!$J$33&lt;$C$17,NA(),IF(AJ$3*1000/60/(PI()*メイン!$E$39/1000)*メイン!$D$30*メイン!$D34*メイン!$J$33&gt;$C$18,NA(),AJ$3*1000/60/(PI()*メイン!$E$39/1000)*メイン!$D$30*メイン!$D34*メイン!$J$33))</f>
        <v>3641.5819089099723</v>
      </c>
      <c r="AK12" s="2">
        <f>IF(+AK$3*1000/60/(PI()*メイン!$E$39/1000)*メイン!$D$30*メイン!$D34*メイン!$J$33&lt;$C$17,NA(),IF(AK$3*1000/60/(PI()*メイン!$E$39/1000)*メイン!$D$30*メイン!$D34*メイン!$J$33&gt;$C$18,NA(),AK$3*1000/60/(PI()*メイン!$E$39/1000)*メイン!$D$30*メイン!$D34*メイン!$J$33))</f>
        <v>3751.9328758466372</v>
      </c>
      <c r="AL12" s="2">
        <f>IF(+AL$3*1000/60/(PI()*メイン!$E$39/1000)*メイン!$D$30*メイン!$D34*メイン!$J$33&lt;$C$17,NA(),IF(AL$3*1000/60/(PI()*メイン!$E$39/1000)*メイン!$D$30*メイン!$D34*メイン!$J$33&gt;$C$18,NA(),AL$3*1000/60/(PI()*メイン!$E$39/1000)*メイン!$D$30*メイン!$D34*メイン!$J$33))</f>
        <v>3862.283842783304</v>
      </c>
      <c r="AM12" s="2">
        <f>IF(+AM$3*1000/60/(PI()*メイン!$E$39/1000)*メイン!$D$30*メイン!$D34*メイン!$J$33&lt;$C$17,NA(),IF(AM$3*1000/60/(PI()*メイン!$E$39/1000)*メイン!$D$30*メイン!$D34*メイン!$J$33&gt;$C$18,NA(),AM$3*1000/60/(PI()*メイン!$E$39/1000)*メイン!$D$30*メイン!$D34*メイン!$J$33))</f>
        <v>3972.6348097199693</v>
      </c>
      <c r="AN12" s="2">
        <f>IF(+AN$3*1000/60/(PI()*メイン!$E$39/1000)*メイン!$D$30*メイン!$D34*メイン!$J$33&lt;$C$17,NA(),IF(AN$3*1000/60/(PI()*メイン!$E$39/1000)*メイン!$D$30*メイン!$D34*メイン!$J$33&gt;$C$18,NA(),AN$3*1000/60/(PI()*メイン!$E$39/1000)*メイン!$D$30*メイン!$D34*メイン!$J$33))</f>
        <v>4082.9857766566352</v>
      </c>
      <c r="AO12" s="2">
        <f>IF(+AO$3*1000/60/(PI()*メイン!$E$39/1000)*メイン!$D$30*メイン!$D34*メイン!$J$33&lt;$C$17,NA(),IF(AO$3*1000/60/(PI()*メイン!$E$39/1000)*メイン!$D$30*メイン!$D34*メイン!$J$33&gt;$C$18,NA(),AO$3*1000/60/(PI()*メイン!$E$39/1000)*メイン!$D$30*メイン!$D34*メイン!$J$33))</f>
        <v>4193.3367435933014</v>
      </c>
      <c r="AP12" s="2">
        <f>IF(+AP$3*1000/60/(PI()*メイン!$E$39/1000)*メイン!$D$30*メイン!$D34*メイン!$J$33&lt;$C$17,NA(),IF(AP$3*1000/60/(PI()*メイン!$E$39/1000)*メイン!$D$30*メイン!$D34*メイン!$J$33&gt;$C$18,NA(),AP$3*1000/60/(PI()*メイン!$E$39/1000)*メイン!$D$30*メイン!$D34*メイン!$J$33))</f>
        <v>4303.6877105299664</v>
      </c>
      <c r="AQ12" s="2">
        <f>IF(+AQ$3*1000/60/(PI()*メイン!$E$39/1000)*メイン!$D$30*メイン!$D34*メイン!$J$33&lt;$C$17,NA(),IF(AQ$3*1000/60/(PI()*メイン!$E$39/1000)*メイン!$D$30*メイン!$D34*メイン!$J$33&gt;$C$18,NA(),AQ$3*1000/60/(PI()*メイン!$E$39/1000)*メイン!$D$30*メイン!$D34*メイン!$J$33))</f>
        <v>4414.0386774666331</v>
      </c>
      <c r="AR12" s="2">
        <f>IF(+AR$3*1000/60/(PI()*メイン!$E$39/1000)*メイン!$D$30*メイン!$D34*メイン!$J$33&lt;$C$17,NA(),IF(AR$3*1000/60/(PI()*メイン!$E$39/1000)*メイン!$D$30*メイン!$D34*メイン!$J$33&gt;$C$18,NA(),AR$3*1000/60/(PI()*メイン!$E$39/1000)*メイン!$D$30*メイン!$D34*メイン!$J$33))</f>
        <v>4524.3896444032989</v>
      </c>
      <c r="AS12" s="2">
        <f>IF(+AS$3*1000/60/(PI()*メイン!$E$39/1000)*メイン!$D$30*メイン!$D34*メイン!$J$33&lt;$C$17,NA(),IF(AS$3*1000/60/(PI()*メイン!$E$39/1000)*メイン!$D$30*メイン!$D34*メイン!$J$33&gt;$C$18,NA(),AS$3*1000/60/(PI()*メイン!$E$39/1000)*メイン!$D$30*メイン!$D34*メイン!$J$33))</f>
        <v>4634.7406113399638</v>
      </c>
      <c r="AT12" s="2">
        <f>IF(+AT$3*1000/60/(PI()*メイン!$E$39/1000)*メイン!$D$30*メイン!$D34*メイン!$J$33&lt;$C$17,NA(),IF(AT$3*1000/60/(PI()*メイン!$E$39/1000)*メイン!$D$30*メイン!$D34*メイン!$J$33&gt;$C$18,NA(),AT$3*1000/60/(PI()*メイン!$E$39/1000)*メイン!$D$30*メイン!$D34*メイン!$J$33))</f>
        <v>4745.0915782766288</v>
      </c>
      <c r="AU12" s="2">
        <f>IF(+AU$3*1000/60/(PI()*メイン!$E$39/1000)*メイン!$D$30*メイン!$D34*メイン!$J$33&lt;$C$17,NA(),IF(AU$3*1000/60/(PI()*メイン!$E$39/1000)*メイン!$D$30*メイン!$D34*メイン!$J$33&gt;$C$18,NA(),AU$3*1000/60/(PI()*メイン!$E$39/1000)*メイン!$D$30*メイン!$D34*メイン!$J$33))</f>
        <v>4855.4425452132955</v>
      </c>
      <c r="AV12" s="2">
        <f>IF(+AV$3*1000/60/(PI()*メイン!$E$39/1000)*メイン!$D$30*メイン!$D34*メイン!$J$33&lt;$C$17,NA(),IF(AV$3*1000/60/(PI()*メイン!$E$39/1000)*メイン!$D$30*メイン!$D34*メイン!$J$33&gt;$C$18,NA(),AV$3*1000/60/(PI()*メイン!$E$39/1000)*メイン!$D$30*メイン!$D34*メイン!$J$33))</f>
        <v>4965.7935121499613</v>
      </c>
      <c r="AW12" s="2">
        <f>IF(+AW$3*1000/60/(PI()*メイン!$E$39/1000)*メイン!$D$30*メイン!$D34*メイン!$J$33&lt;$C$17,NA(),IF(AW$3*1000/60/(PI()*メイン!$E$39/1000)*メイン!$D$30*メイン!$D34*メイン!$J$33&gt;$C$18,NA(),AW$3*1000/60/(PI()*メイン!$E$39/1000)*メイン!$D$30*メイン!$D34*メイン!$J$33))</f>
        <v>5076.1444790866271</v>
      </c>
      <c r="AX12" s="2">
        <f>IF(+AX$3*1000/60/(PI()*メイン!$E$39/1000)*メイン!$D$30*メイン!$D34*メイン!$J$33&lt;$C$17,NA(),IF(AX$3*1000/60/(PI()*メイン!$E$39/1000)*メイン!$D$30*メイン!$D34*メイン!$J$33&gt;$C$18,NA(),AX$3*1000/60/(PI()*メイン!$E$39/1000)*メイン!$D$30*メイン!$D34*メイン!$J$33))</f>
        <v>5186.495446023293</v>
      </c>
      <c r="AY12" s="2">
        <f>IF(+AY$3*1000/60/(PI()*メイン!$E$39/1000)*メイン!$D$30*メイン!$D34*メイン!$J$33&lt;$C$17,NA(),IF(AY$3*1000/60/(PI()*メイン!$E$39/1000)*メイン!$D$30*メイン!$D34*メイン!$J$33&gt;$C$18,NA(),AY$3*1000/60/(PI()*メイン!$E$39/1000)*メイン!$D$30*メイン!$D34*メイン!$J$33))</f>
        <v>5296.8464129599597</v>
      </c>
      <c r="AZ12" s="2">
        <f>IF(+AZ$3*1000/60/(PI()*メイン!$E$39/1000)*メイン!$D$30*メイン!$D34*メイン!$J$33&lt;$C$17,NA(),IF(AZ$3*1000/60/(PI()*メイン!$E$39/1000)*メイン!$D$30*メイン!$D34*メイン!$J$33&gt;$C$18,NA(),AZ$3*1000/60/(PI()*メイン!$E$39/1000)*メイン!$D$30*メイン!$D34*メイン!$J$33))</f>
        <v>5407.1973798966246</v>
      </c>
      <c r="BA12" s="2">
        <f>IF(+BA$3*1000/60/(PI()*メイン!$E$39/1000)*メイン!$D$30*メイン!$D34*メイン!$J$33&lt;$C$17,NA(),IF(BA$3*1000/60/(PI()*メイン!$E$39/1000)*メイン!$D$30*メイン!$D34*メイン!$J$33&gt;$C$18,NA(),BA$3*1000/60/(PI()*メイン!$E$39/1000)*メイン!$D$30*メイン!$D34*メイン!$J$33))</f>
        <v>5517.5483468332914</v>
      </c>
      <c r="BB12" s="2">
        <f>IF(+BB$3*1000/60/(PI()*メイン!$E$39/1000)*メイン!$D$30*メイン!$D34*メイン!$J$33&lt;$C$17,NA(),IF(BB$3*1000/60/(PI()*メイン!$E$39/1000)*メイン!$D$30*メイン!$D34*メイン!$J$33&gt;$C$18,NA(),BB$3*1000/60/(PI()*メイン!$E$39/1000)*メイン!$D$30*メイン!$D34*メイン!$J$33))</f>
        <v>5627.8993137699563</v>
      </c>
      <c r="BC12" s="2">
        <f>IF(+BC$3*1000/60/(PI()*メイン!$E$39/1000)*メイン!$D$30*メイン!$D34*メイン!$J$33&lt;$C$17,NA(),IF(BC$3*1000/60/(PI()*メイン!$E$39/1000)*メイン!$D$30*メイン!$D34*メイン!$J$33&gt;$C$18,NA(),BC$3*1000/60/(PI()*メイン!$E$39/1000)*メイン!$D$30*メイン!$D34*メイン!$J$33))</f>
        <v>5738.250280706623</v>
      </c>
      <c r="BD12" s="2">
        <f>IF(+BD$3*1000/60/(PI()*メイン!$E$39/1000)*メイン!$D$30*メイン!$D34*メイン!$J$33&lt;$C$17,NA(),IF(BD$3*1000/60/(PI()*メイン!$E$39/1000)*メイン!$D$30*メイン!$D34*メイン!$J$33&gt;$C$18,NA(),BD$3*1000/60/(PI()*メイン!$E$39/1000)*メイン!$D$30*メイン!$D34*メイン!$J$33))</f>
        <v>5848.6012476432879</v>
      </c>
      <c r="BE12" s="2">
        <f>IF(+BE$3*1000/60/(PI()*メイン!$E$39/1000)*メイン!$D$30*メイン!$D34*メイン!$J$33&lt;$C$17,NA(),IF(BE$3*1000/60/(PI()*メイン!$E$39/1000)*メイン!$D$30*メイン!$D34*メイン!$J$33&gt;$C$18,NA(),BE$3*1000/60/(PI()*メイン!$E$39/1000)*メイン!$D$30*メイン!$D34*メイン!$J$33))</f>
        <v>5958.9522145799538</v>
      </c>
      <c r="BF12" s="2">
        <f>IF(+BF$3*1000/60/(PI()*メイン!$E$39/1000)*メイン!$D$30*メイン!$D34*メイン!$J$33&lt;$C$17,NA(),IF(BF$3*1000/60/(PI()*メイン!$E$39/1000)*メイン!$D$30*メイン!$D34*メイン!$J$33&gt;$C$18,NA(),BF$3*1000/60/(PI()*メイン!$E$39/1000)*メイン!$D$30*メイン!$D34*メイン!$J$33))</f>
        <v>6069.3031815166196</v>
      </c>
      <c r="BG12" s="2">
        <f>IF(+BG$3*1000/60/(PI()*メイン!$E$39/1000)*メイン!$D$30*メイン!$D34*メイン!$J$33&lt;$C$17,NA(),IF(BG$3*1000/60/(PI()*メイン!$E$39/1000)*メイン!$D$30*メイン!$D34*メイン!$J$33&gt;$C$18,NA(),BG$3*1000/60/(PI()*メイン!$E$39/1000)*メイン!$D$30*メイン!$D34*メイン!$J$33))</f>
        <v>6179.6541484532863</v>
      </c>
      <c r="BH12" s="2">
        <f>IF(+BH$3*1000/60/(PI()*メイン!$E$39/1000)*メイン!$D$30*メイン!$D34*メイン!$J$33&lt;$C$17,NA(),IF(BH$3*1000/60/(PI()*メイン!$E$39/1000)*メイン!$D$30*メイン!$D34*メイン!$J$33&gt;$C$18,NA(),BH$3*1000/60/(PI()*メイン!$E$39/1000)*メイン!$D$30*メイン!$D34*メイン!$J$33))</f>
        <v>6290.0051153899512</v>
      </c>
      <c r="BI12" s="2">
        <f>IF(+BI$3*1000/60/(PI()*メイン!$E$39/1000)*メイン!$D$30*メイン!$D34*メイン!$J$33&lt;$C$17,NA(),IF(BI$3*1000/60/(PI()*メイン!$E$39/1000)*メイン!$D$30*メイン!$D34*メイン!$J$33&gt;$C$18,NA(),BI$3*1000/60/(PI()*メイン!$E$39/1000)*メイン!$D$30*メイン!$D34*メイン!$J$33))</f>
        <v>6400.3560823266171</v>
      </c>
      <c r="BJ12" s="2">
        <f>IF(+BJ$3*1000/60/(PI()*メイン!$E$39/1000)*メイン!$D$30*メイン!$D34*メイン!$J$33&lt;$C$17,NA(),IF(BJ$3*1000/60/(PI()*メイン!$E$39/1000)*メイン!$D$30*メイン!$D34*メイン!$J$33&gt;$C$18,NA(),BJ$3*1000/60/(PI()*メイン!$E$39/1000)*メイン!$D$30*メイン!$D34*メイン!$J$33))</f>
        <v>6510.7070492632829</v>
      </c>
      <c r="BK12" s="2">
        <f>IF(+BK$3*1000/60/(PI()*メイン!$E$39/1000)*メイン!$D$30*メイン!$D34*メイン!$J$33&lt;$C$17,NA(),IF(BK$3*1000/60/(PI()*メイン!$E$39/1000)*メイン!$D$30*メイン!$D34*メイン!$J$33&gt;$C$18,NA(),BK$3*1000/60/(PI()*メイン!$E$39/1000)*メイン!$D$30*メイン!$D34*メイン!$J$33))</f>
        <v>6621.0580161999487</v>
      </c>
      <c r="BL12" s="2">
        <f>IF(+BL$3*1000/60/(PI()*メイン!$E$39/1000)*メイン!$D$30*メイン!$D34*メイン!$J$33&lt;$C$17,NA(),IF(BL$3*1000/60/(PI()*メイン!$E$39/1000)*メイン!$D$30*メイン!$D34*メイン!$J$33&gt;$C$18,NA(),BL$3*1000/60/(PI()*メイン!$E$39/1000)*メイン!$D$30*メイン!$D34*メイン!$J$33))</f>
        <v>6731.4089831366146</v>
      </c>
      <c r="BM12" s="2">
        <f>IF(+BM$3*1000/60/(PI()*メイン!$E$39/1000)*メイン!$D$30*メイン!$D34*メイン!$J$33&lt;$C$17,NA(),IF(BM$3*1000/60/(PI()*メイン!$E$39/1000)*メイン!$D$30*メイン!$D34*メイン!$J$33&gt;$C$18,NA(),BM$3*1000/60/(PI()*メイン!$E$39/1000)*メイン!$D$30*メイン!$D34*メイン!$J$33))</f>
        <v>6841.7599500732795</v>
      </c>
      <c r="BN12" s="2">
        <f>IF(+BN$3*1000/60/(PI()*メイン!$E$39/1000)*メイン!$D$30*メイン!$D34*メイン!$J$33&lt;$C$17,NA(),IF(BN$3*1000/60/(PI()*メイン!$E$39/1000)*メイン!$D$30*メイン!$D34*メイン!$J$33&gt;$C$18,NA(),BN$3*1000/60/(PI()*メイン!$E$39/1000)*メイン!$D$30*メイン!$D34*メイン!$J$33))</f>
        <v>6952.1109170099462</v>
      </c>
      <c r="BO12" s="2">
        <f>IF(+BO$3*1000/60/(PI()*メイン!$E$39/1000)*メイン!$D$30*メイン!$D34*メイン!$J$33&lt;$C$17,NA(),IF(BO$3*1000/60/(PI()*メイン!$E$39/1000)*メイン!$D$30*メイン!$D34*メイン!$J$33&gt;$C$18,NA(),BO$3*1000/60/(PI()*メイン!$E$39/1000)*メイン!$D$30*メイン!$D34*メイン!$J$33))</f>
        <v>7062.4618839466129</v>
      </c>
      <c r="BP12" s="2">
        <f>IF(+BP$3*1000/60/(PI()*メイン!$E$39/1000)*メイン!$D$30*メイン!$D34*メイン!$J$33&lt;$C$17,NA(),IF(BP$3*1000/60/(PI()*メイン!$E$39/1000)*メイン!$D$30*メイン!$D34*メイン!$J$33&gt;$C$18,NA(),BP$3*1000/60/(PI()*メイン!$E$39/1000)*メイン!$D$30*メイン!$D34*メイン!$J$33))</f>
        <v>7172.8128508832779</v>
      </c>
      <c r="BQ12" s="2">
        <f>IF(+BQ$3*1000/60/(PI()*メイン!$E$39/1000)*メイン!$D$30*メイン!$D34*メイン!$J$33&lt;$C$17,NA(),IF(BQ$3*1000/60/(PI()*メイン!$E$39/1000)*メイン!$D$30*メイン!$D34*メイン!$J$33&gt;$C$18,NA(),BQ$3*1000/60/(PI()*メイン!$E$39/1000)*メイン!$D$30*メイン!$D34*メイン!$J$33))</f>
        <v>7283.1638178199446</v>
      </c>
      <c r="BR12" s="2">
        <f>IF(+BR$3*1000/60/(PI()*メイン!$E$39/1000)*メイン!$D$30*メイン!$D34*メイン!$J$33&lt;$C$17,NA(),IF(BR$3*1000/60/(PI()*メイン!$E$39/1000)*メイン!$D$30*メイン!$D34*メイン!$J$33&gt;$C$18,NA(),BR$3*1000/60/(PI()*メイン!$E$39/1000)*メイン!$D$30*メイン!$D34*メイン!$J$33))</f>
        <v>7393.5147847566104</v>
      </c>
      <c r="BS12" s="2">
        <f>IF(+BS$3*1000/60/(PI()*メイン!$E$39/1000)*メイン!$D$30*メイン!$D34*メイン!$J$33&lt;$C$17,NA(),IF(BS$3*1000/60/(PI()*メイン!$E$39/1000)*メイン!$D$30*メイン!$D34*メイン!$J$33&gt;$C$18,NA(),BS$3*1000/60/(PI()*メイン!$E$39/1000)*メイン!$D$30*メイン!$D34*メイン!$J$33))</f>
        <v>7503.8657516932744</v>
      </c>
      <c r="BT12" s="2">
        <f>IF(+BT$3*1000/60/(PI()*メイン!$E$39/1000)*メイン!$D$30*メイン!$D34*メイン!$J$33&lt;$C$17,NA(),IF(BT$3*1000/60/(PI()*メイン!$E$39/1000)*メイン!$D$30*メイン!$D34*メイン!$J$33&gt;$C$18,NA(),BT$3*1000/60/(PI()*メイン!$E$39/1000)*メイン!$D$30*メイン!$D34*メイン!$J$33))</f>
        <v>7614.2167186299412</v>
      </c>
      <c r="BU12" s="2">
        <f>IF(+BU$3*1000/60/(PI()*メイン!$E$39/1000)*メイン!$D$30*メイン!$D34*メイン!$J$33&lt;$C$17,NA(),IF(BU$3*1000/60/(PI()*メイン!$E$39/1000)*メイン!$D$30*メイン!$D34*メイン!$J$33&gt;$C$18,NA(),BU$3*1000/60/(PI()*メイン!$E$39/1000)*メイン!$D$30*メイン!$D34*メイン!$J$33))</f>
        <v>7724.5676855666079</v>
      </c>
      <c r="BV12" s="2">
        <f>IF(+BV$3*1000/60/(PI()*メイン!$E$39/1000)*メイン!$D$30*メイン!$D34*メイン!$J$33&lt;$C$17,NA(),IF(BV$3*1000/60/(PI()*メイン!$E$39/1000)*メイン!$D$30*メイン!$D34*メイン!$J$33&gt;$C$18,NA(),BV$3*1000/60/(PI()*メイン!$E$39/1000)*メイン!$D$30*メイン!$D34*メイン!$J$33))</f>
        <v>7834.9186525032719</v>
      </c>
      <c r="BW12" s="2">
        <f>IF(+BW$3*1000/60/(PI()*メイン!$E$39/1000)*メイン!$D$30*メイン!$D34*メイン!$J$33&lt;$C$17,NA(),IF(BW$3*1000/60/(PI()*メイン!$E$39/1000)*メイン!$D$30*メイン!$D34*メイン!$J$33&gt;$C$18,NA(),BW$3*1000/60/(PI()*メイン!$E$39/1000)*メイン!$D$30*メイン!$D34*メイン!$J$33))</f>
        <v>7945.2696194399387</v>
      </c>
      <c r="BX12" s="2">
        <f>IF(+BX$3*1000/60/(PI()*メイン!$E$39/1000)*メイン!$D$30*メイン!$D34*メイン!$J$33&lt;$C$17,NA(),IF(BX$3*1000/60/(PI()*メイン!$E$39/1000)*メイン!$D$30*メイン!$D34*メイン!$J$33&gt;$C$18,NA(),BX$3*1000/60/(PI()*メイン!$E$39/1000)*メイン!$D$30*メイン!$D34*メイン!$J$33))</f>
        <v>8055.6205863766054</v>
      </c>
      <c r="BY12" s="2">
        <f>IF(+BY$3*1000/60/(PI()*メイン!$E$39/1000)*メイン!$D$30*メイン!$D34*メイン!$J$33&lt;$C$17,NA(),IF(BY$3*1000/60/(PI()*メイン!$E$39/1000)*メイン!$D$30*メイン!$D34*メイン!$J$33&gt;$C$18,NA(),BY$3*1000/60/(PI()*メイン!$E$39/1000)*メイン!$D$30*メイン!$D34*メイン!$J$33))</f>
        <v>8165.9715533132703</v>
      </c>
      <c r="BZ12" s="2">
        <f>IF(+BZ$3*1000/60/(PI()*メイン!$E$39/1000)*メイン!$D$30*メイン!$D34*メイン!$J$33&lt;$C$17,NA(),IF(BZ$3*1000/60/(PI()*メイン!$E$39/1000)*メイン!$D$30*メイン!$D34*メイン!$J$33&gt;$C$18,NA(),BZ$3*1000/60/(PI()*メイン!$E$39/1000)*メイン!$D$30*メイン!$D34*メイン!$J$33))</f>
        <v>8276.3225202499361</v>
      </c>
      <c r="CA12" s="2">
        <f>IF(+CA$3*1000/60/(PI()*メイン!$E$39/1000)*メイン!$D$30*メイン!$D34*メイン!$J$33&lt;$C$17,NA(),IF(CA$3*1000/60/(PI()*メイン!$E$39/1000)*メイン!$D$30*メイン!$D34*メイン!$J$33&gt;$C$18,NA(),CA$3*1000/60/(PI()*メイン!$E$39/1000)*メイン!$D$30*メイン!$D34*メイン!$J$33))</f>
        <v>8386.6734871866029</v>
      </c>
      <c r="CB12" s="2">
        <f>IF(+CB$3*1000/60/(PI()*メイン!$E$39/1000)*メイン!$D$30*メイン!$D34*メイン!$J$33&lt;$C$17,NA(),IF(CB$3*1000/60/(PI()*メイン!$E$39/1000)*メイン!$D$30*メイン!$D34*メイン!$J$33&gt;$C$18,NA(),CB$3*1000/60/(PI()*メイン!$E$39/1000)*メイン!$D$30*メイン!$D34*メイン!$J$33))</f>
        <v>8497.0244541232678</v>
      </c>
      <c r="CC12" s="2">
        <f>IF(+CC$3*1000/60/(PI()*メイン!$E$39/1000)*メイン!$D$30*メイン!$D34*メイン!$J$33&lt;$C$17,NA(),IF(CC$3*1000/60/(PI()*メイン!$E$39/1000)*メイン!$D$30*メイン!$D34*メイン!$J$33&gt;$C$18,NA(),CC$3*1000/60/(PI()*メイン!$E$39/1000)*メイン!$D$30*メイン!$D34*メイン!$J$33))</f>
        <v>8607.3754210599327</v>
      </c>
      <c r="CD12" s="2">
        <f>IF(+CD$3*1000/60/(PI()*メイン!$E$39/1000)*メイン!$D$30*メイン!$D34*メイン!$J$33&lt;$C$17,NA(),IF(CD$3*1000/60/(PI()*メイン!$E$39/1000)*メイン!$D$30*メイン!$D34*メイン!$J$33&gt;$C$18,NA(),CD$3*1000/60/(PI()*メイン!$E$39/1000)*メイン!$D$30*メイン!$D34*メイン!$J$33))</f>
        <v>8717.7263879965994</v>
      </c>
      <c r="CE12" s="2">
        <f>IF(+CE$3*1000/60/(PI()*メイン!$E$39/1000)*メイン!$D$30*メイン!$D34*メイン!$J$33&lt;$C$17,NA(),IF(CE$3*1000/60/(PI()*メイン!$E$39/1000)*メイン!$D$30*メイン!$D34*メイン!$J$33&gt;$C$18,NA(),CE$3*1000/60/(PI()*メイン!$E$39/1000)*メイン!$D$30*メイン!$D34*メイン!$J$33))</f>
        <v>8828.0773549332662</v>
      </c>
      <c r="CF12" s="2">
        <f>IF(+CF$3*1000/60/(PI()*メイン!$E$39/1000)*メイン!$D$30*メイン!$D34*メイン!$J$33&lt;$C$17,NA(),IF(CF$3*1000/60/(PI()*メイン!$E$39/1000)*メイン!$D$30*メイン!$D34*メイン!$J$33&gt;$C$18,NA(),CF$3*1000/60/(PI()*メイン!$E$39/1000)*メイン!$D$30*メイン!$D34*メイン!$J$33))</f>
        <v>8938.4283218699311</v>
      </c>
      <c r="CG12" s="2">
        <f>IF(+CG$3*1000/60/(PI()*メイン!$E$39/1000)*メイン!$D$30*メイン!$D34*メイン!$J$33&lt;$C$17,NA(),IF(CG$3*1000/60/(PI()*メイン!$E$39/1000)*メイン!$D$30*メイン!$D34*メイン!$J$33&gt;$C$18,NA(),CG$3*1000/60/(PI()*メイン!$E$39/1000)*メイン!$D$30*メイン!$D34*メイン!$J$33))</f>
        <v>9048.7792888065978</v>
      </c>
      <c r="CH12" s="2">
        <f>IF(+CH$3*1000/60/(PI()*メイン!$E$39/1000)*メイン!$D$30*メイン!$D34*メイン!$J$33&lt;$C$17,NA(),IF(CH$3*1000/60/(PI()*メイン!$E$39/1000)*メイン!$D$30*メイン!$D34*メイン!$J$33&gt;$C$18,NA(),CH$3*1000/60/(PI()*メイン!$E$39/1000)*メイン!$D$30*メイン!$D34*メイン!$J$33))</f>
        <v>9159.1302557432609</v>
      </c>
      <c r="CI12" s="2">
        <f>IF(+CI$3*1000/60/(PI()*メイン!$E$39/1000)*メイン!$D$30*メイン!$D34*メイン!$J$33&lt;$C$17,NA(),IF(CI$3*1000/60/(PI()*メイン!$E$39/1000)*メイン!$D$30*メイン!$D34*メイン!$J$33&gt;$C$18,NA(),CI$3*1000/60/(PI()*メイン!$E$39/1000)*メイン!$D$30*メイン!$D34*メイン!$J$33))</f>
        <v>9269.4812226799277</v>
      </c>
      <c r="CJ12" s="2">
        <f>IF(+CJ$3*1000/60/(PI()*メイン!$E$39/1000)*メイン!$D$30*メイン!$D34*メイン!$J$33&lt;$C$17,NA(),IF(CJ$3*1000/60/(PI()*メイン!$E$39/1000)*メイン!$D$30*メイン!$D34*メイン!$J$33&gt;$C$18,NA(),CJ$3*1000/60/(PI()*メイン!$E$39/1000)*メイン!$D$30*メイン!$D34*メイン!$J$33))</f>
        <v>9379.8321896165944</v>
      </c>
      <c r="CK12" s="2">
        <f>IF(+CK$3*1000/60/(PI()*メイン!$E$39/1000)*メイン!$D$30*メイン!$D34*メイン!$J$33&lt;$C$17,NA(),IF(CK$3*1000/60/(PI()*メイン!$E$39/1000)*メイン!$D$30*メイン!$D34*メイン!$J$33&gt;$C$18,NA(),CK$3*1000/60/(PI()*メイン!$E$39/1000)*メイン!$D$30*メイン!$D34*メイン!$J$33))</f>
        <v>9490.1831565532575</v>
      </c>
      <c r="CL12" s="2">
        <f>IF(+CL$3*1000/60/(PI()*メイン!$E$39/1000)*メイン!$D$30*メイン!$D34*メイン!$J$33&lt;$C$17,NA(),IF(CL$3*1000/60/(PI()*メイン!$E$39/1000)*メイン!$D$30*メイン!$D34*メイン!$J$33&gt;$C$18,NA(),CL$3*1000/60/(PI()*メイン!$E$39/1000)*メイン!$D$30*メイン!$D34*メイン!$J$33))</f>
        <v>9600.5341234899242</v>
      </c>
      <c r="CM12" s="2">
        <f>IF(+CM$3*1000/60/(PI()*メイン!$E$39/1000)*メイン!$D$30*メイン!$D34*メイン!$J$33&lt;$C$17,NA(),IF(CM$3*1000/60/(PI()*メイン!$E$39/1000)*メイン!$D$30*メイン!$D34*メイン!$J$33&gt;$C$18,NA(),CM$3*1000/60/(PI()*メイン!$E$39/1000)*メイン!$D$30*メイン!$D34*メイン!$J$33))</f>
        <v>9710.885090426591</v>
      </c>
      <c r="CN12" s="2">
        <f>IF(+CN$3*1000/60/(PI()*メイン!$E$39/1000)*メイン!$D$30*メイン!$D34*メイン!$J$33&lt;$C$17,NA(),IF(CN$3*1000/60/(PI()*メイン!$E$39/1000)*メイン!$D$30*メイン!$D34*メイン!$J$33&gt;$C$18,NA(),CN$3*1000/60/(PI()*メイン!$E$39/1000)*メイン!$D$30*メイン!$D34*メイン!$J$33))</f>
        <v>9821.2360573632577</v>
      </c>
      <c r="CO12" s="2">
        <f>IF(+CO$3*1000/60/(PI()*メイン!$E$39/1000)*メイン!$D$30*メイン!$D34*メイン!$J$33&lt;$C$17,NA(),IF(CO$3*1000/60/(PI()*メイン!$E$39/1000)*メイン!$D$30*メイン!$D34*メイン!$J$33&gt;$C$18,NA(),CO$3*1000/60/(PI()*メイン!$E$39/1000)*メイン!$D$30*メイン!$D34*メイン!$J$33))</f>
        <v>9931.5870242999226</v>
      </c>
      <c r="CP12" s="2">
        <f>IF(+CP$3*1000/60/(PI()*メイン!$E$39/1000)*メイン!$D$30*メイン!$D34*メイン!$J$33&lt;$C$17,NA(),IF(CP$3*1000/60/(PI()*メイン!$E$39/1000)*メイン!$D$30*メイン!$D34*メイン!$J$33&gt;$C$18,NA(),CP$3*1000/60/(PI()*メイン!$E$39/1000)*メイン!$D$30*メイン!$D34*メイン!$J$33))</f>
        <v>10041.937991236589</v>
      </c>
      <c r="CQ12" s="2">
        <f>IF(+CQ$3*1000/60/(PI()*メイン!$E$39/1000)*メイン!$D$30*メイン!$D34*メイン!$J$33&lt;$C$17,NA(),IF(CQ$3*1000/60/(PI()*メイン!$E$39/1000)*メイン!$D$30*メイン!$D34*メイン!$J$33&gt;$C$18,NA(),CQ$3*1000/60/(PI()*メイン!$E$39/1000)*メイン!$D$30*メイン!$D34*メイン!$J$33))</f>
        <v>10152.288958173254</v>
      </c>
      <c r="CR12" s="2">
        <f>IF(+CR$3*1000/60/(PI()*メイン!$E$39/1000)*メイン!$D$30*メイン!$D34*メイン!$J$33&lt;$C$17,NA(),IF(CR$3*1000/60/(PI()*メイン!$E$39/1000)*メイン!$D$30*メイン!$D34*メイン!$J$33&gt;$C$18,NA(),CR$3*1000/60/(PI()*メイン!$E$39/1000)*メイン!$D$30*メイン!$D34*メイン!$J$33))</f>
        <v>10262.639925109921</v>
      </c>
      <c r="CS12" s="2">
        <f>IF(+CS$3*1000/60/(PI()*メイン!$E$39/1000)*メイン!$D$30*メイン!$D34*メイン!$J$33&lt;$C$17,NA(),IF(CS$3*1000/60/(PI()*メイン!$E$39/1000)*メイン!$D$30*メイン!$D34*メイン!$J$33&gt;$C$18,NA(),CS$3*1000/60/(PI()*メイン!$E$39/1000)*メイン!$D$30*メイン!$D34*メイン!$J$33))</f>
        <v>10372.990892046586</v>
      </c>
      <c r="CT12" s="2">
        <f>IF(+CT$3*1000/60/(PI()*メイン!$E$39/1000)*メイン!$D$30*メイン!$D34*メイン!$J$33&lt;$C$17,NA(),IF(CT$3*1000/60/(PI()*メイン!$E$39/1000)*メイン!$D$30*メイン!$D34*メイン!$J$33&gt;$C$18,NA(),CT$3*1000/60/(PI()*メイン!$E$39/1000)*メイン!$D$30*メイン!$D34*メイン!$J$33))</f>
        <v>10483.341858983253</v>
      </c>
      <c r="CU12" s="2">
        <f>IF(+CU$3*1000/60/(PI()*メイン!$E$39/1000)*メイン!$D$30*メイン!$D34*メイン!$J$33&lt;$C$17,NA(),IF(CU$3*1000/60/(PI()*メイン!$E$39/1000)*メイン!$D$30*メイン!$D34*メイン!$J$33&gt;$C$18,NA(),CU$3*1000/60/(PI()*メイン!$E$39/1000)*メイン!$D$30*メイン!$D34*メイン!$J$33))</f>
        <v>10593.692825919919</v>
      </c>
      <c r="CV12" s="2">
        <f>IF(+CV$3*1000/60/(PI()*メイン!$E$39/1000)*メイン!$D$30*メイン!$D34*メイン!$J$33&lt;$C$17,NA(),IF(CV$3*1000/60/(PI()*メイン!$E$39/1000)*メイン!$D$30*メイン!$D34*メイン!$J$33&gt;$C$18,NA(),CV$3*1000/60/(PI()*メイン!$E$39/1000)*メイン!$D$30*メイン!$D34*メイン!$J$33))</f>
        <v>10704.043792856584</v>
      </c>
      <c r="CW12" s="2">
        <f>IF(+CW$3*1000/60/(PI()*メイン!$E$39/1000)*メイン!$D$30*メイン!$D34*メイン!$J$33&lt;$C$17,NA(),IF(CW$3*1000/60/(PI()*メイン!$E$39/1000)*メイン!$D$30*メイン!$D34*メイン!$J$33&gt;$C$18,NA(),CW$3*1000/60/(PI()*メイン!$E$39/1000)*メイン!$D$30*メイン!$D34*メイン!$J$33))</f>
        <v>10814.394759793249</v>
      </c>
      <c r="CX12" s="2">
        <f>IF(+CX$3*1000/60/(PI()*メイン!$E$39/1000)*メイン!$D$30*メイン!$D34*メイン!$J$33&lt;$C$17,NA(),IF(CX$3*1000/60/(PI()*メイン!$E$39/1000)*メイン!$D$30*メイン!$D34*メイン!$J$33&gt;$C$18,NA(),CX$3*1000/60/(PI()*メイン!$E$39/1000)*メイン!$D$30*メイン!$D34*メイン!$J$33))</f>
        <v>10924.745726729916</v>
      </c>
      <c r="CY12" s="2" t="e">
        <f>IF(+CY$3*1000/60/(PI()*メイン!$E$39/1000)*メイン!$D$30*メイン!$D34*メイン!$J$33&lt;$C$17,NA(),IF(CY$3*1000/60/(PI()*メイン!$E$39/1000)*メイン!$D$30*メイン!$D34*メイン!$J$33&gt;$C$18,NA(),CY$3*1000/60/(PI()*メイン!$E$39/1000)*メイン!$D$30*メイン!$D34*メイン!$J$33))</f>
        <v>#N/A</v>
      </c>
      <c r="CZ12" s="2" t="e">
        <f>IF(+CZ$3*1000/60/(PI()*メイン!$E$39/1000)*メイン!$D$30*メイン!$D34*メイン!$J$33&lt;$C$17,NA(),IF(CZ$3*1000/60/(PI()*メイン!$E$39/1000)*メイン!$D$30*メイン!$D34*メイン!$J$33&gt;$C$18,NA(),CZ$3*1000/60/(PI()*メイン!$E$39/1000)*メイン!$D$30*メイン!$D34*メイン!$J$33))</f>
        <v>#N/A</v>
      </c>
      <c r="DA12" s="2" t="e">
        <f>IF(+DA$3*1000/60/(PI()*メイン!$E$39/1000)*メイン!$D$30*メイン!$D34*メイン!$J$33&lt;$C$17,NA(),IF(DA$3*1000/60/(PI()*メイン!$E$39/1000)*メイン!$D$30*メイン!$D34*メイン!$J$33&gt;$C$18,NA(),DA$3*1000/60/(PI()*メイン!$E$39/1000)*メイン!$D$30*メイン!$D34*メイン!$J$33))</f>
        <v>#N/A</v>
      </c>
      <c r="DB12" s="2" t="e">
        <f>IF(+DB$3*1000/60/(PI()*メイン!$E$39/1000)*メイン!$D$30*メイン!$D34*メイン!$J$33&lt;$C$17,NA(),IF(DB$3*1000/60/(PI()*メイン!$E$39/1000)*メイン!$D$30*メイン!$D34*メイン!$J$33&gt;$C$18,NA(),DB$3*1000/60/(PI()*メイン!$E$39/1000)*メイン!$D$30*メイン!$D34*メイン!$J$33))</f>
        <v>#N/A</v>
      </c>
      <c r="DC12" s="2" t="e">
        <f>IF(+DC$3*1000/60/(PI()*メイン!$E$39/1000)*メイン!$D$30*メイン!$D34*メイン!$J$33&lt;$C$17,NA(),IF(DC$3*1000/60/(PI()*メイン!$E$39/1000)*メイン!$D$30*メイン!$D34*メイン!$J$33&gt;$C$18,NA(),DC$3*1000/60/(PI()*メイン!$E$39/1000)*メイン!$D$30*メイン!$D34*メイン!$J$33))</f>
        <v>#N/A</v>
      </c>
      <c r="DD12" s="2" t="e">
        <f>IF(+DD$3*1000/60/(PI()*メイン!$E$39/1000)*メイン!$D$30*メイン!$D34*メイン!$J$33&lt;$C$17,NA(),IF(DD$3*1000/60/(PI()*メイン!$E$39/1000)*メイン!$D$30*メイン!$D34*メイン!$J$33&gt;$C$18,NA(),DD$3*1000/60/(PI()*メイン!$E$39/1000)*メイン!$D$30*メイン!$D34*メイン!$J$33))</f>
        <v>#N/A</v>
      </c>
      <c r="DE12" s="2" t="e">
        <f>IF(+DE$3*1000/60/(PI()*メイン!$E$39/1000)*メイン!$D$30*メイン!$D34*メイン!$J$33&lt;$C$17,NA(),IF(DE$3*1000/60/(PI()*メイン!$E$39/1000)*メイン!$D$30*メイン!$D34*メイン!$J$33&gt;$C$18,NA(),DE$3*1000/60/(PI()*メイン!$E$39/1000)*メイン!$D$30*メイン!$D34*メイン!$J$33))</f>
        <v>#N/A</v>
      </c>
      <c r="DF12" s="2" t="e">
        <f>IF(+DF$3*1000/60/(PI()*メイン!$E$39/1000)*メイン!$D$30*メイン!$D34*メイン!$J$33&lt;$C$17,NA(),IF(DF$3*1000/60/(PI()*メイン!$E$39/1000)*メイン!$D$30*メイン!$D34*メイン!$J$33&gt;$C$18,NA(),DF$3*1000/60/(PI()*メイン!$E$39/1000)*メイン!$D$30*メイン!$D34*メイン!$J$33))</f>
        <v>#N/A</v>
      </c>
      <c r="DG12" s="2" t="e">
        <f>IF(+DG$3*1000/60/(PI()*メイン!$E$39/1000)*メイン!$D$30*メイン!$D34*メイン!$J$33&lt;$C$17,NA(),IF(DG$3*1000/60/(PI()*メイン!$E$39/1000)*メイン!$D$30*メイン!$D34*メイン!$J$33&gt;$C$18,NA(),DG$3*1000/60/(PI()*メイン!$E$39/1000)*メイン!$D$30*メイン!$D34*メイン!$J$33))</f>
        <v>#N/A</v>
      </c>
      <c r="DH12" s="2" t="e">
        <f>IF(+DH$3*1000/60/(PI()*メイン!$E$39/1000)*メイン!$D$30*メイン!$D34*メイン!$J$33&lt;$C$17,NA(),IF(DH$3*1000/60/(PI()*メイン!$E$39/1000)*メイン!$D$30*メイン!$D34*メイン!$J$33&gt;$C$18,NA(),DH$3*1000/60/(PI()*メイン!$E$39/1000)*メイン!$D$30*メイン!$D34*メイン!$J$33))</f>
        <v>#N/A</v>
      </c>
      <c r="DI12" s="2" t="e">
        <f>IF(+DI$3*1000/60/(PI()*メイン!$E$39/1000)*メイン!$D$30*メイン!$D34*メイン!$J$33&lt;$C$17,NA(),IF(DI$3*1000/60/(PI()*メイン!$E$39/1000)*メイン!$D$30*メイン!$D34*メイン!$J$33&gt;$C$18,NA(),DI$3*1000/60/(PI()*メイン!$E$39/1000)*メイン!$D$30*メイン!$D34*メイン!$J$33))</f>
        <v>#N/A</v>
      </c>
      <c r="DJ12" s="2" t="e">
        <f>IF(+DJ$3*1000/60/(PI()*メイン!$E$39/1000)*メイン!$D$30*メイン!$D34*メイン!$J$33&lt;$C$17,NA(),IF(DJ$3*1000/60/(PI()*メイン!$E$39/1000)*メイン!$D$30*メイン!$D34*メイン!$J$33&gt;$C$18,NA(),DJ$3*1000/60/(PI()*メイン!$E$39/1000)*メイン!$D$30*メイン!$D34*メイン!$J$33))</f>
        <v>#N/A</v>
      </c>
      <c r="DK12" s="2" t="e">
        <f>IF(+DK$3*1000/60/(PI()*メイン!$E$39/1000)*メイン!$D$30*メイン!$D34*メイン!$J$33&lt;$C$17,NA(),IF(DK$3*1000/60/(PI()*メイン!$E$39/1000)*メイン!$D$30*メイン!$D34*メイン!$J$33&gt;$C$18,NA(),DK$3*1000/60/(PI()*メイン!$E$39/1000)*メイン!$D$30*メイン!$D34*メイン!$J$33))</f>
        <v>#N/A</v>
      </c>
      <c r="DL12" s="2" t="e">
        <f>IF(+DL$3*1000/60/(PI()*メイン!$E$39/1000)*メイン!$D$30*メイン!$D34*メイン!$J$33&lt;$C$17,NA(),IF(DL$3*1000/60/(PI()*メイン!$E$39/1000)*メイン!$D$30*メイン!$D34*メイン!$J$33&gt;$C$18,NA(),DL$3*1000/60/(PI()*メイン!$E$39/1000)*メイン!$D$30*メイン!$D34*メイン!$J$33))</f>
        <v>#N/A</v>
      </c>
      <c r="DM12" s="2" t="e">
        <f>IF(+DM$3*1000/60/(PI()*メイン!$E$39/1000)*メイン!$D$30*メイン!$D34*メイン!$J$33&lt;$C$17,NA(),IF(DM$3*1000/60/(PI()*メイン!$E$39/1000)*メイン!$D$30*メイン!$D34*メイン!$J$33&gt;$C$18,NA(),DM$3*1000/60/(PI()*メイン!$E$39/1000)*メイン!$D$30*メイン!$D34*メイン!$J$33))</f>
        <v>#N/A</v>
      </c>
      <c r="DN12" s="2" t="e">
        <f>IF(+DN$3*1000/60/(PI()*メイン!$E$39/1000)*メイン!$D$30*メイン!$D34*メイン!$J$33&lt;$C$17,NA(),IF(DN$3*1000/60/(PI()*メイン!$E$39/1000)*メイン!$D$30*メイン!$D34*メイン!$J$33&gt;$C$18,NA(),DN$3*1000/60/(PI()*メイン!$E$39/1000)*メイン!$D$30*メイン!$D34*メイン!$J$33))</f>
        <v>#N/A</v>
      </c>
      <c r="DO12" s="2" t="e">
        <f>IF(+DO$3*1000/60/(PI()*メイン!$E$39/1000)*メイン!$D$30*メイン!$D34*メイン!$J$33&lt;$C$17,NA(),IF(DO$3*1000/60/(PI()*メイン!$E$39/1000)*メイン!$D$30*メイン!$D34*メイン!$J$33&gt;$C$18,NA(),DO$3*1000/60/(PI()*メイン!$E$39/1000)*メイン!$D$30*メイン!$D34*メイン!$J$33))</f>
        <v>#N/A</v>
      </c>
      <c r="DP12" s="2" t="e">
        <f>IF(+DP$3*1000/60/(PI()*メイン!$E$39/1000)*メイン!$D$30*メイン!$D34*メイン!$J$33&lt;$C$17,NA(),IF(DP$3*1000/60/(PI()*メイン!$E$39/1000)*メイン!$D$30*メイン!$D34*メイン!$J$33&gt;$C$18,NA(),DP$3*1000/60/(PI()*メイン!$E$39/1000)*メイン!$D$30*メイン!$D34*メイン!$J$33))</f>
        <v>#N/A</v>
      </c>
      <c r="DQ12" s="2" t="e">
        <f>IF(+DQ$3*1000/60/(PI()*メイン!$E$39/1000)*メイン!$D$30*メイン!$D34*メイン!$J$33&lt;$C$17,NA(),IF(DQ$3*1000/60/(PI()*メイン!$E$39/1000)*メイン!$D$30*メイン!$D34*メイン!$J$33&gt;$C$18,NA(),DQ$3*1000/60/(PI()*メイン!$E$39/1000)*メイン!$D$30*メイン!$D34*メイン!$J$33))</f>
        <v>#N/A</v>
      </c>
      <c r="DR12" s="2" t="e">
        <f>IF(+DR$3*1000/60/(PI()*メイン!$E$39/1000)*メイン!$D$30*メイン!$D34*メイン!$J$33&lt;$C$17,NA(),IF(DR$3*1000/60/(PI()*メイン!$E$39/1000)*メイン!$D$30*メイン!$D34*メイン!$J$33&gt;$C$18,NA(),DR$3*1000/60/(PI()*メイン!$E$39/1000)*メイン!$D$30*メイン!$D34*メイン!$J$33))</f>
        <v>#N/A</v>
      </c>
      <c r="DS12" s="2" t="e">
        <f>IF(+DS$3*1000/60/(PI()*メイン!$E$39/1000)*メイン!$D$30*メイン!$D34*メイン!$J$33&lt;$C$17,NA(),IF(DS$3*1000/60/(PI()*メイン!$E$39/1000)*メイン!$D$30*メイン!$D34*メイン!$J$33&gt;$C$18,NA(),DS$3*1000/60/(PI()*メイン!$E$39/1000)*メイン!$D$30*メイン!$D34*メイン!$J$33))</f>
        <v>#N/A</v>
      </c>
      <c r="DT12" s="2" t="e">
        <f>IF(+DT$3*1000/60/(PI()*メイン!$E$39/1000)*メイン!$D$30*メイン!$D34*メイン!$J$33&lt;$C$17,NA(),IF(DT$3*1000/60/(PI()*メイン!$E$39/1000)*メイン!$D$30*メイン!$D34*メイン!$J$33&gt;$C$18,NA(),DT$3*1000/60/(PI()*メイン!$E$39/1000)*メイン!$D$30*メイン!$D34*メイン!$J$33))</f>
        <v>#N/A</v>
      </c>
      <c r="DU12" s="2" t="e">
        <f>IF(+DU$3*1000/60/(PI()*メイン!$E$39/1000)*メイン!$D$30*メイン!$D34*メイン!$J$33&lt;$C$17,NA(),IF(DU$3*1000/60/(PI()*メイン!$E$39/1000)*メイン!$D$30*メイン!$D34*メイン!$J$33&gt;$C$18,NA(),DU$3*1000/60/(PI()*メイン!$E$39/1000)*メイン!$D$30*メイン!$D34*メイン!$J$33))</f>
        <v>#N/A</v>
      </c>
      <c r="DV12" s="2" t="e">
        <f>IF(+DV$3*1000/60/(PI()*メイン!$E$39/1000)*メイン!$D$30*メイン!$D34*メイン!$J$33&lt;$C$17,NA(),IF(DV$3*1000/60/(PI()*メイン!$E$39/1000)*メイン!$D$30*メイン!$D34*メイン!$J$33&gt;$C$18,NA(),DV$3*1000/60/(PI()*メイン!$E$39/1000)*メイン!$D$30*メイン!$D34*メイン!$J$33))</f>
        <v>#N/A</v>
      </c>
      <c r="DW12" s="2" t="e">
        <f>IF(+DW$3*1000/60/(PI()*メイン!$E$39/1000)*メイン!$D$30*メイン!$D34*メイン!$J$33&lt;$C$17,NA(),IF(DW$3*1000/60/(PI()*メイン!$E$39/1000)*メイン!$D$30*メイン!$D34*メイン!$J$33&gt;$C$18,NA(),DW$3*1000/60/(PI()*メイン!$E$39/1000)*メイン!$D$30*メイン!$D34*メイン!$J$33))</f>
        <v>#N/A</v>
      </c>
      <c r="DX12" s="2" t="e">
        <f>IF(+DX$3*1000/60/(PI()*メイン!$E$39/1000)*メイン!$D$30*メイン!$D34*メイン!$J$33&lt;$C$17,NA(),IF(DX$3*1000/60/(PI()*メイン!$E$39/1000)*メイン!$D$30*メイン!$D34*メイン!$J$33&gt;$C$18,NA(),DX$3*1000/60/(PI()*メイン!$E$39/1000)*メイン!$D$30*メイン!$D34*メイン!$J$33))</f>
        <v>#N/A</v>
      </c>
      <c r="DY12" s="2" t="e">
        <f>IF(+DY$3*1000/60/(PI()*メイン!$E$39/1000)*メイン!$D$30*メイン!$D34*メイン!$J$33&lt;$C$17,NA(),IF(DY$3*1000/60/(PI()*メイン!$E$39/1000)*メイン!$D$30*メイン!$D34*メイン!$J$33&gt;$C$18,NA(),DY$3*1000/60/(PI()*メイン!$E$39/1000)*メイン!$D$30*メイン!$D34*メイン!$J$33))</f>
        <v>#N/A</v>
      </c>
      <c r="DZ12" s="2" t="e">
        <f>IF(+DZ$3*1000/60/(PI()*メイン!$E$39/1000)*メイン!$D$30*メイン!$D34*メイン!$J$33&lt;$C$17,NA(),IF(DZ$3*1000/60/(PI()*メイン!$E$39/1000)*メイン!$D$30*メイン!$D34*メイン!$J$33&gt;$C$18,NA(),DZ$3*1000/60/(PI()*メイン!$E$39/1000)*メイン!$D$30*メイン!$D34*メイン!$J$33))</f>
        <v>#N/A</v>
      </c>
      <c r="EA12" s="2" t="e">
        <f>IF(+EA$3*1000/60/(PI()*メイン!$E$39/1000)*メイン!$D$30*メイン!$D34*メイン!$J$33&lt;$C$17,NA(),IF(EA$3*1000/60/(PI()*メイン!$E$39/1000)*メイン!$D$30*メイン!$D34*メイン!$J$33&gt;$C$18,NA(),EA$3*1000/60/(PI()*メイン!$E$39/1000)*メイン!$D$30*メイン!$D34*メイン!$J$33))</f>
        <v>#N/A</v>
      </c>
      <c r="EB12" s="2" t="e">
        <f>IF(+EB$3*1000/60/(PI()*メイン!$E$39/1000)*メイン!$D$30*メイン!$D34*メイン!$J$33&lt;$C$17,NA(),IF(EB$3*1000/60/(PI()*メイン!$E$39/1000)*メイン!$D$30*メイン!$D34*メイン!$J$33&gt;$C$18,NA(),EB$3*1000/60/(PI()*メイン!$E$39/1000)*メイン!$D$30*メイン!$D34*メイン!$J$33))</f>
        <v>#N/A</v>
      </c>
      <c r="EC12" s="2" t="e">
        <f>IF(+EC$3*1000/60/(PI()*メイン!$E$39/1000)*メイン!$D$30*メイン!$D34*メイン!$J$33&lt;$C$17,NA(),IF(EC$3*1000/60/(PI()*メイン!$E$39/1000)*メイン!$D$30*メイン!$D34*メイン!$J$33&gt;$C$18,NA(),EC$3*1000/60/(PI()*メイン!$E$39/1000)*メイン!$D$30*メイン!$D34*メイン!$J$33))</f>
        <v>#N/A</v>
      </c>
      <c r="ED12" s="2" t="e">
        <f>IF(+ED$3*1000/60/(PI()*メイン!$E$39/1000)*メイン!$D$30*メイン!$D34*メイン!$J$33&lt;$C$17,NA(),IF(ED$3*1000/60/(PI()*メイン!$E$39/1000)*メイン!$D$30*メイン!$D34*メイン!$J$33&gt;$C$18,NA(),ED$3*1000/60/(PI()*メイン!$E$39/1000)*メイン!$D$30*メイン!$D34*メイン!$J$33))</f>
        <v>#N/A</v>
      </c>
      <c r="EE12" s="2" t="e">
        <f>IF(+EE$3*1000/60/(PI()*メイン!$E$39/1000)*メイン!$D$30*メイン!$D34*メイン!$J$33&lt;$C$17,NA(),IF(EE$3*1000/60/(PI()*メイン!$E$39/1000)*メイン!$D$30*メイン!$D34*メイン!$J$33&gt;$C$18,NA(),EE$3*1000/60/(PI()*メイン!$E$39/1000)*メイン!$D$30*メイン!$D34*メイン!$J$33))</f>
        <v>#N/A</v>
      </c>
      <c r="EF12" s="2" t="e">
        <f>IF(+EF$3*1000/60/(PI()*メイン!$E$39/1000)*メイン!$D$30*メイン!$D34*メイン!$J$33&lt;$C$17,NA(),IF(EF$3*1000/60/(PI()*メイン!$E$39/1000)*メイン!$D$30*メイン!$D34*メイン!$J$33&gt;$C$18,NA(),EF$3*1000/60/(PI()*メイン!$E$39/1000)*メイン!$D$30*メイン!$D34*メイン!$J$33))</f>
        <v>#N/A</v>
      </c>
      <c r="EG12" s="2" t="e">
        <f>IF(+EG$3*1000/60/(PI()*メイン!$E$39/1000)*メイン!$D$30*メイン!$D34*メイン!$J$33&lt;$C$17,NA(),IF(EG$3*1000/60/(PI()*メイン!$E$39/1000)*メイン!$D$30*メイン!$D34*メイン!$J$33&gt;$C$18,NA(),EG$3*1000/60/(PI()*メイン!$E$39/1000)*メイン!$D$30*メイン!$D34*メイン!$J$33))</f>
        <v>#N/A</v>
      </c>
      <c r="EH12" s="2" t="e">
        <f>IF(+EH$3*1000/60/(PI()*メイン!$E$39/1000)*メイン!$D$30*メイン!$D34*メイン!$J$33&lt;$C$17,NA(),IF(EH$3*1000/60/(PI()*メイン!$E$39/1000)*メイン!$D$30*メイン!$D34*メイン!$J$33&gt;$C$18,NA(),EH$3*1000/60/(PI()*メイン!$E$39/1000)*メイン!$D$30*メイン!$D34*メイン!$J$33))</f>
        <v>#N/A</v>
      </c>
      <c r="EI12" s="2" t="e">
        <f>IF(+EI$3*1000/60/(PI()*メイン!$E$39/1000)*メイン!$D$30*メイン!$D34*メイン!$J$33&lt;$C$17,NA(),IF(EI$3*1000/60/(PI()*メイン!$E$39/1000)*メイン!$D$30*メイン!$D34*メイン!$J$33&gt;$C$18,NA(),EI$3*1000/60/(PI()*メイン!$E$39/1000)*メイン!$D$30*メイン!$D34*メイン!$J$33))</f>
        <v>#N/A</v>
      </c>
      <c r="EJ12" s="2" t="e">
        <f>IF(+EJ$3*1000/60/(PI()*メイン!$E$39/1000)*メイン!$D$30*メイン!$D34*メイン!$J$33&lt;$C$17,NA(),IF(EJ$3*1000/60/(PI()*メイン!$E$39/1000)*メイン!$D$30*メイン!$D34*メイン!$J$33&gt;$C$18,NA(),EJ$3*1000/60/(PI()*メイン!$E$39/1000)*メイン!$D$30*メイン!$D34*メイン!$J$33))</f>
        <v>#N/A</v>
      </c>
      <c r="EK12" s="2" t="e">
        <f>IF(+EK$3*1000/60/(PI()*メイン!$E$39/1000)*メイン!$D$30*メイン!$D34*メイン!$J$33&lt;$C$17,NA(),IF(EK$3*1000/60/(PI()*メイン!$E$39/1000)*メイン!$D$30*メイン!$D34*メイン!$J$33&gt;$C$18,NA(),EK$3*1000/60/(PI()*メイン!$E$39/1000)*メイン!$D$30*メイン!$D34*メイン!$J$33))</f>
        <v>#N/A</v>
      </c>
      <c r="EL12" s="2" t="e">
        <f>IF(+EL$3*1000/60/(PI()*メイン!$E$39/1000)*メイン!$D$30*メイン!$D34*メイン!$J$33&lt;$C$17,NA(),IF(EL$3*1000/60/(PI()*メイン!$E$39/1000)*メイン!$D$30*メイン!$D34*メイン!$J$33&gt;$C$18,NA(),EL$3*1000/60/(PI()*メイン!$E$39/1000)*メイン!$D$30*メイン!$D34*メイン!$J$33))</f>
        <v>#N/A</v>
      </c>
      <c r="EM12" s="2" t="e">
        <f>IF(+EM$3*1000/60/(PI()*メイン!$E$39/1000)*メイン!$D$30*メイン!$D34*メイン!$J$33&lt;$C$17,NA(),IF(EM$3*1000/60/(PI()*メイン!$E$39/1000)*メイン!$D$30*メイン!$D34*メイン!$J$33&gt;$C$18,NA(),EM$3*1000/60/(PI()*メイン!$E$39/1000)*メイン!$D$30*メイン!$D34*メイン!$J$33))</f>
        <v>#N/A</v>
      </c>
      <c r="EN12" s="2" t="e">
        <f>IF(+EN$3*1000/60/(PI()*メイン!$E$39/1000)*メイン!$D$30*メイン!$D34*メイン!$J$33&lt;$C$17,NA(),IF(EN$3*1000/60/(PI()*メイン!$E$39/1000)*メイン!$D$30*メイン!$D34*メイン!$J$33&gt;$C$18,NA(),EN$3*1000/60/(PI()*メイン!$E$39/1000)*メイン!$D$30*メイン!$D34*メイン!$J$33))</f>
        <v>#N/A</v>
      </c>
      <c r="EO12" s="2" t="e">
        <f>IF(+EO$3*1000/60/(PI()*メイン!$E$39/1000)*メイン!$D$30*メイン!$D34*メイン!$J$33&lt;$C$17,NA(),IF(EO$3*1000/60/(PI()*メイン!$E$39/1000)*メイン!$D$30*メイン!$D34*メイン!$J$33&gt;$C$18,NA(),EO$3*1000/60/(PI()*メイン!$E$39/1000)*メイン!$D$30*メイン!$D34*メイン!$J$33))</f>
        <v>#N/A</v>
      </c>
      <c r="EP12" s="2" t="e">
        <f>IF(+EP$3*1000/60/(PI()*メイン!$E$39/1000)*メイン!$D$30*メイン!$D34*メイン!$J$33&lt;$C$17,NA(),IF(EP$3*1000/60/(PI()*メイン!$E$39/1000)*メイン!$D$30*メイン!$D34*メイン!$J$33&gt;$C$18,NA(),EP$3*1000/60/(PI()*メイン!$E$39/1000)*メイン!$D$30*メイン!$D34*メイン!$J$33))</f>
        <v>#N/A</v>
      </c>
      <c r="EQ12" s="2" t="e">
        <f>IF(+EQ$3*1000/60/(PI()*メイン!$E$39/1000)*メイン!$D$30*メイン!$D34*メイン!$J$33&lt;$C$17,NA(),IF(EQ$3*1000/60/(PI()*メイン!$E$39/1000)*メイン!$D$30*メイン!$D34*メイン!$J$33&gt;$C$18,NA(),EQ$3*1000/60/(PI()*メイン!$E$39/1000)*メイン!$D$30*メイン!$D34*メイン!$J$33))</f>
        <v>#N/A</v>
      </c>
      <c r="ER12" s="2" t="e">
        <f>IF(+ER$3*1000/60/(PI()*メイン!$E$39/1000)*メイン!$D$30*メイン!$D34*メイン!$J$33&lt;$C$17,NA(),IF(ER$3*1000/60/(PI()*メイン!$E$39/1000)*メイン!$D$30*メイン!$D34*メイン!$J$33&gt;$C$18,NA(),ER$3*1000/60/(PI()*メイン!$E$39/1000)*メイン!$D$30*メイン!$D34*メイン!$J$33))</f>
        <v>#N/A</v>
      </c>
      <c r="ES12" s="2" t="e">
        <f>IF(+ES$3*1000/60/(PI()*メイン!$E$39/1000)*メイン!$D$30*メイン!$D34*メイン!$J$33&lt;$C$17,NA(),IF(ES$3*1000/60/(PI()*メイン!$E$39/1000)*メイン!$D$30*メイン!$D34*メイン!$J$33&gt;$C$18,NA(),ES$3*1000/60/(PI()*メイン!$E$39/1000)*メイン!$D$30*メイン!$D34*メイン!$J$33))</f>
        <v>#N/A</v>
      </c>
      <c r="ET12" s="2" t="e">
        <f>IF(+ET$3*1000/60/(PI()*メイン!$E$39/1000)*メイン!$D$30*メイン!$D34*メイン!$J$33&lt;$C$17,NA(),IF(ET$3*1000/60/(PI()*メイン!$E$39/1000)*メイン!$D$30*メイン!$D34*メイン!$J$33&gt;$C$18,NA(),ET$3*1000/60/(PI()*メイン!$E$39/1000)*メイン!$D$30*メイン!$D34*メイン!$J$33))</f>
        <v>#N/A</v>
      </c>
      <c r="EU12" s="2" t="e">
        <f>IF(+EU$3*1000/60/(PI()*メイン!$E$39/1000)*メイン!$D$30*メイン!$D34*メイン!$J$33&lt;$C$17,NA(),IF(EU$3*1000/60/(PI()*メイン!$E$39/1000)*メイン!$D$30*メイン!$D34*メイン!$J$33&gt;$C$18,NA(),EU$3*1000/60/(PI()*メイン!$E$39/1000)*メイン!$D$30*メイン!$D34*メイン!$J$33))</f>
        <v>#N/A</v>
      </c>
      <c r="EV12" s="2" t="e">
        <f>IF(+EV$3*1000/60/(PI()*メイン!$E$39/1000)*メイン!$D$30*メイン!$D34*メイン!$J$33&lt;$C$17,NA(),IF(EV$3*1000/60/(PI()*メイン!$E$39/1000)*メイン!$D$30*メイン!$D34*メイン!$J$33&gt;$C$18,NA(),EV$3*1000/60/(PI()*メイン!$E$39/1000)*メイン!$D$30*メイン!$D34*メイン!$J$33))</f>
        <v>#N/A</v>
      </c>
      <c r="EW12" s="2" t="e">
        <f>IF(+EW$3*1000/60/(PI()*メイン!$E$39/1000)*メイン!$D$30*メイン!$D34*メイン!$J$33&lt;$C$17,NA(),IF(EW$3*1000/60/(PI()*メイン!$E$39/1000)*メイン!$D$30*メイン!$D34*メイン!$J$33&gt;$C$18,NA(),EW$3*1000/60/(PI()*メイン!$E$39/1000)*メイン!$D$30*メイン!$D34*メイン!$J$33))</f>
        <v>#N/A</v>
      </c>
    </row>
    <row r="13" spans="2:153" x14ac:dyDescent="0.15">
      <c r="B13" t="s">
        <v>15</v>
      </c>
      <c r="C13" s="2" t="e">
        <f>IF(+C$3*1000/60/(PI()*メイン!$E$39/1000)*メイン!$D$30*メイン!$D35*メイン!$J$33&lt;$C$17,NA(),IF(C$3*1000/60/(PI()*メイン!$E$39/1000)*メイン!$D$30*メイン!$D35*メイン!$J$33&gt;$C$18,NA(),C$3*1000/60/(PI()*メイン!$E$39/1000)*メイン!$D$30*メイン!$D35*メイン!$J$33))</f>
        <v>#N/A</v>
      </c>
      <c r="D13" s="2" t="e">
        <f>IF(+D$3*1000/60/(PI()*メイン!$E$39/1000)*メイン!$D$30*メイン!$D35*メイン!$J$33&lt;$C$17,NA(),IF(D$3*1000/60/(PI()*メイン!$E$39/1000)*メイン!$D$30*メイン!$D35*メイン!$J$33&gt;$C$18,NA(),D$3*1000/60/(PI()*メイン!$E$39/1000)*メイン!$D$30*メイン!$D35*メイン!$J$33))</f>
        <v>#N/A</v>
      </c>
      <c r="E13" s="2" t="e">
        <f>IF(+E$3*1000/60/(PI()*メイン!$E$39/1000)*メイン!$D$30*メイン!$D35*メイン!$J$33&lt;$C$17,NA(),IF(E$3*1000/60/(PI()*メイン!$E$39/1000)*メイン!$D$30*メイン!$D35*メイン!$J$33&gt;$C$18,NA(),E$3*1000/60/(PI()*メイン!$E$39/1000)*メイン!$D$30*メイン!$D35*メイン!$J$33))</f>
        <v>#N/A</v>
      </c>
      <c r="F13" s="2" t="e">
        <f>IF(+F$3*1000/60/(PI()*メイン!$E$39/1000)*メイン!$D$30*メイン!$D35*メイン!$J$33&lt;$C$17,NA(),IF(F$3*1000/60/(PI()*メイン!$E$39/1000)*メイン!$D$30*メイン!$D35*メイン!$J$33&gt;$C$18,NA(),F$3*1000/60/(PI()*メイン!$E$39/1000)*メイン!$D$30*メイン!$D35*メイン!$J$33))</f>
        <v>#N/A</v>
      </c>
      <c r="G13" s="2" t="e">
        <f>IF(+G$3*1000/60/(PI()*メイン!$E$39/1000)*メイン!$D$30*メイン!$D35*メイン!$J$33&lt;$C$17,NA(),IF(G$3*1000/60/(PI()*メイン!$E$39/1000)*メイン!$D$30*メイン!$D35*メイン!$J$33&gt;$C$18,NA(),G$3*1000/60/(PI()*メイン!$E$39/1000)*メイン!$D$30*メイン!$D35*メイン!$J$33))</f>
        <v>#N/A</v>
      </c>
      <c r="H13" s="2" t="e">
        <f>IF(+H$3*1000/60/(PI()*メイン!$E$39/1000)*メイン!$D$30*メイン!$D35*メイン!$J$33&lt;$C$17,NA(),IF(H$3*1000/60/(PI()*メイン!$E$39/1000)*メイン!$D$30*メイン!$D35*メイン!$J$33&gt;$C$18,NA(),H$3*1000/60/(PI()*メイン!$E$39/1000)*メイン!$D$30*メイン!$D35*メイン!$J$33))</f>
        <v>#N/A</v>
      </c>
      <c r="I13" s="2" t="e">
        <f>IF(+I$3*1000/60/(PI()*メイン!$E$39/1000)*メイン!$D$30*メイン!$D35*メイン!$J$33&lt;$C$17,NA(),IF(I$3*1000/60/(PI()*メイン!$E$39/1000)*メイン!$D$30*メイン!$D35*メイン!$J$33&gt;$C$18,NA(),I$3*1000/60/(PI()*メイン!$E$39/1000)*メイン!$D$30*メイン!$D35*メイン!$J$33))</f>
        <v>#N/A</v>
      </c>
      <c r="J13" s="2" t="e">
        <f>IF(+J$3*1000/60/(PI()*メイン!$E$39/1000)*メイン!$D$30*メイン!$D35*メイン!$J$33&lt;$C$17,NA(),IF(J$3*1000/60/(PI()*メイン!$E$39/1000)*メイン!$D$30*メイン!$D35*メイン!$J$33&gt;$C$18,NA(),J$3*1000/60/(PI()*メイン!$E$39/1000)*メイン!$D$30*メイン!$D35*メイン!$J$33))</f>
        <v>#N/A</v>
      </c>
      <c r="K13" s="2" t="e">
        <f>IF(+K$3*1000/60/(PI()*メイン!$E$39/1000)*メイン!$D$30*メイン!$D35*メイン!$J$33&lt;$C$17,NA(),IF(K$3*1000/60/(PI()*メイン!$E$39/1000)*メイン!$D$30*メイン!$D35*メイン!$J$33&gt;$C$18,NA(),K$3*1000/60/(PI()*メイン!$E$39/1000)*メイン!$D$30*メイン!$D35*メイン!$J$33))</f>
        <v>#N/A</v>
      </c>
      <c r="L13" s="2" t="e">
        <f>IF(+L$3*1000/60/(PI()*メイン!$E$39/1000)*メイン!$D$30*メイン!$D35*メイン!$J$33&lt;$C$17,NA(),IF(L$3*1000/60/(PI()*メイン!$E$39/1000)*メイン!$D$30*メイン!$D35*メイン!$J$33&gt;$C$18,NA(),L$3*1000/60/(PI()*メイン!$E$39/1000)*メイン!$D$30*メイン!$D35*メイン!$J$33))</f>
        <v>#N/A</v>
      </c>
      <c r="M13" s="2" t="e">
        <f>IF(+M$3*1000/60/(PI()*メイン!$E$39/1000)*メイン!$D$30*メイン!$D35*メイン!$J$33&lt;$C$17,NA(),IF(M$3*1000/60/(PI()*メイン!$E$39/1000)*メイン!$D$30*メイン!$D35*メイン!$J$33&gt;$C$18,NA(),M$3*1000/60/(PI()*メイン!$E$39/1000)*メイン!$D$30*メイン!$D35*メイン!$J$33))</f>
        <v>#N/A</v>
      </c>
      <c r="N13" s="2" t="e">
        <f>IF(+N$3*1000/60/(PI()*メイン!$E$39/1000)*メイン!$D$30*メイン!$D35*メイン!$J$33&lt;$C$17,NA(),IF(N$3*1000/60/(PI()*メイン!$E$39/1000)*メイン!$D$30*メイン!$D35*メイン!$J$33&gt;$C$18,NA(),N$3*1000/60/(PI()*メイン!$E$39/1000)*メイン!$D$30*メイン!$D35*メイン!$J$33))</f>
        <v>#N/A</v>
      </c>
      <c r="O13" s="2" t="e">
        <f>IF(+O$3*1000/60/(PI()*メイン!$E$39/1000)*メイン!$D$30*メイン!$D35*メイン!$J$33&lt;$C$17,NA(),IF(O$3*1000/60/(PI()*メイン!$E$39/1000)*メイン!$D$30*メイン!$D35*メイン!$J$33&gt;$C$18,NA(),O$3*1000/60/(PI()*メイン!$E$39/1000)*メイン!$D$30*メイン!$D35*メイン!$J$33))</f>
        <v>#N/A</v>
      </c>
      <c r="P13" s="2" t="e">
        <f>IF(+P$3*1000/60/(PI()*メイン!$E$39/1000)*メイン!$D$30*メイン!$D35*メイン!$J$33&lt;$C$17,NA(),IF(P$3*1000/60/(PI()*メイン!$E$39/1000)*メイン!$D$30*メイン!$D35*メイン!$J$33&gt;$C$18,NA(),P$3*1000/60/(PI()*メイン!$E$39/1000)*メイン!$D$30*メイン!$D35*メイン!$J$33))</f>
        <v>#N/A</v>
      </c>
      <c r="Q13" s="2" t="e">
        <f>IF(+Q$3*1000/60/(PI()*メイン!$E$39/1000)*メイン!$D$30*メイン!$D35*メイン!$J$33&lt;$C$17,NA(),IF(Q$3*1000/60/(PI()*メイン!$E$39/1000)*メイン!$D$30*メイン!$D35*メイン!$J$33&gt;$C$18,NA(),Q$3*1000/60/(PI()*メイン!$E$39/1000)*メイン!$D$30*メイン!$D35*メイン!$J$33))</f>
        <v>#N/A</v>
      </c>
      <c r="R13" s="2" t="e">
        <f>IF(+R$3*1000/60/(PI()*メイン!$E$39/1000)*メイン!$D$30*メイン!$D35*メイン!$J$33&lt;$C$17,NA(),IF(R$3*1000/60/(PI()*メイン!$E$39/1000)*メイン!$D$30*メイン!$D35*メイン!$J$33&gt;$C$18,NA(),R$3*1000/60/(PI()*メイン!$E$39/1000)*メイン!$D$30*メイン!$D35*メイン!$J$33))</f>
        <v>#N/A</v>
      </c>
      <c r="S13" s="2" t="e">
        <f>IF(+S$3*1000/60/(PI()*メイン!$E$39/1000)*メイン!$D$30*メイン!$D35*メイン!$J$33&lt;$C$17,NA(),IF(S$3*1000/60/(PI()*メイン!$E$39/1000)*メイン!$D$30*メイン!$D35*メイン!$J$33&gt;$C$18,NA(),S$3*1000/60/(PI()*メイン!$E$39/1000)*メイン!$D$30*メイン!$D35*メイン!$J$33))</f>
        <v>#N/A</v>
      </c>
      <c r="T13" s="2" t="e">
        <f>IF(+T$3*1000/60/(PI()*メイン!$E$39/1000)*メイン!$D$30*メイン!$D35*メイン!$J$33&lt;$C$17,NA(),IF(T$3*1000/60/(PI()*メイン!$E$39/1000)*メイン!$D$30*メイン!$D35*メイン!$J$33&gt;$C$18,NA(),T$3*1000/60/(PI()*メイン!$E$39/1000)*メイン!$D$30*メイン!$D35*メイン!$J$33))</f>
        <v>#N/A</v>
      </c>
      <c r="U13" s="2">
        <f>IF(+U$3*1000/60/(PI()*メイン!$E$39/1000)*メイン!$D$30*メイン!$D35*メイン!$J$33&lt;$C$17,NA(),IF(U$3*1000/60/(PI()*メイン!$E$39/1000)*メイン!$D$30*メイン!$D35*メイン!$J$33&gt;$C$18,NA(),U$3*1000/60/(PI()*メイン!$E$39/1000)*メイン!$D$30*メイン!$D35*メイン!$J$33))</f>
        <v>1567.1359387309121</v>
      </c>
      <c r="V13" s="2">
        <f>IF(+V$3*1000/60/(PI()*メイン!$E$39/1000)*メイン!$D$30*メイン!$D35*メイン!$J$33&lt;$C$17,NA(),IF(V$3*1000/60/(PI()*メイン!$E$39/1000)*メイン!$D$30*メイン!$D35*メイン!$J$33&gt;$C$18,NA(),V$3*1000/60/(PI()*メイン!$E$39/1000)*メイン!$D$30*メイン!$D35*メイン!$J$33))</f>
        <v>1654.1990464381852</v>
      </c>
      <c r="W13" s="2">
        <f>IF(+W$3*1000/60/(PI()*メイン!$E$39/1000)*メイン!$D$30*メイン!$D35*メイン!$J$33&lt;$C$17,NA(),IF(W$3*1000/60/(PI()*メイン!$E$39/1000)*メイン!$D$30*メイン!$D35*メイン!$J$33&gt;$C$18,NA(),W$3*1000/60/(PI()*メイン!$E$39/1000)*メイン!$D$30*メイン!$D35*メイン!$J$33))</f>
        <v>1741.2621541454578</v>
      </c>
      <c r="X13" s="2">
        <f>IF(+X$3*1000/60/(PI()*メイン!$E$39/1000)*メイン!$D$30*メイン!$D35*メイン!$J$33&lt;$C$17,NA(),IF(X$3*1000/60/(PI()*メイン!$E$39/1000)*メイン!$D$30*メイン!$D35*メイン!$J$33&gt;$C$18,NA(),X$3*1000/60/(PI()*メイン!$E$39/1000)*メイン!$D$30*メイン!$D35*メイン!$J$33))</f>
        <v>1828.3252618527308</v>
      </c>
      <c r="Y13" s="2">
        <f>IF(+Y$3*1000/60/(PI()*メイン!$E$39/1000)*メイン!$D$30*メイン!$D35*メイン!$J$33&lt;$C$17,NA(),IF(Y$3*1000/60/(PI()*メイン!$E$39/1000)*メイン!$D$30*メイン!$D35*メイン!$J$33&gt;$C$18,NA(),Y$3*1000/60/(PI()*メイン!$E$39/1000)*メイン!$D$30*メイン!$D35*メイン!$J$33))</f>
        <v>1915.3883695600036</v>
      </c>
      <c r="Z13" s="2">
        <f>IF(+Z$3*1000/60/(PI()*メイン!$E$39/1000)*メイン!$D$30*メイン!$D35*メイン!$J$33&lt;$C$17,NA(),IF(Z$3*1000/60/(PI()*メイン!$E$39/1000)*メイン!$D$30*メイン!$D35*メイン!$J$33&gt;$C$18,NA(),Z$3*1000/60/(PI()*メイン!$E$39/1000)*メイン!$D$30*メイン!$D35*メイン!$J$33))</f>
        <v>2002.4514772672767</v>
      </c>
      <c r="AA13" s="2">
        <f>IF(+AA$3*1000/60/(PI()*メイン!$E$39/1000)*メイン!$D$30*メイン!$D35*メイン!$J$33&lt;$C$17,NA(),IF(AA$3*1000/60/(PI()*メイン!$E$39/1000)*メイン!$D$30*メイン!$D35*メイン!$J$33&gt;$C$18,NA(),AA$3*1000/60/(PI()*メイン!$E$39/1000)*メイン!$D$30*メイン!$D35*メイン!$J$33))</f>
        <v>2089.51458497455</v>
      </c>
      <c r="AB13" s="2">
        <f>IF(+AB$3*1000/60/(PI()*メイン!$E$39/1000)*メイン!$D$30*メイン!$D35*メイン!$J$33&lt;$C$17,NA(),IF(AB$3*1000/60/(PI()*メイン!$E$39/1000)*メイン!$D$30*メイン!$D35*メイン!$J$33&gt;$C$18,NA(),AB$3*1000/60/(PI()*メイン!$E$39/1000)*メイン!$D$30*メイン!$D35*メイン!$J$33))</f>
        <v>2176.5776926818226</v>
      </c>
      <c r="AC13" s="2">
        <f>IF(+AC$3*1000/60/(PI()*メイン!$E$39/1000)*メイン!$D$30*メイン!$D35*メイン!$J$33&lt;$C$17,NA(),IF(AC$3*1000/60/(PI()*メイン!$E$39/1000)*メイン!$D$30*メイン!$D35*メイン!$J$33&gt;$C$18,NA(),AC$3*1000/60/(PI()*メイン!$E$39/1000)*メイン!$D$30*メイン!$D35*メイン!$J$33))</f>
        <v>2263.6408003890951</v>
      </c>
      <c r="AD13" s="2">
        <f>IF(+AD$3*1000/60/(PI()*メイン!$E$39/1000)*メイン!$D$30*メイン!$D35*メイン!$J$33&lt;$C$17,NA(),IF(AD$3*1000/60/(PI()*メイン!$E$39/1000)*メイン!$D$30*メイン!$D35*メイン!$J$33&gt;$C$18,NA(),AD$3*1000/60/(PI()*メイン!$E$39/1000)*メイン!$D$30*メイン!$D35*メイン!$J$33))</f>
        <v>2350.7039080963682</v>
      </c>
      <c r="AE13" s="2">
        <f>IF(+AE$3*1000/60/(PI()*メイン!$E$39/1000)*メイン!$D$30*メイン!$D35*メイン!$J$33&lt;$C$17,NA(),IF(AE$3*1000/60/(PI()*メイン!$E$39/1000)*メイン!$D$30*メイン!$D35*メイン!$J$33&gt;$C$18,NA(),AE$3*1000/60/(PI()*メイン!$E$39/1000)*メイン!$D$30*メイン!$D35*メイン!$J$33))</f>
        <v>2437.7670158036417</v>
      </c>
      <c r="AF13" s="2">
        <f>IF(+AF$3*1000/60/(PI()*メイン!$E$39/1000)*メイン!$D$30*メイン!$D35*メイン!$J$33&lt;$C$17,NA(),IF(AF$3*1000/60/(PI()*メイン!$E$39/1000)*メイン!$D$30*メイン!$D35*メイン!$J$33&gt;$C$18,NA(),AF$3*1000/60/(PI()*メイン!$E$39/1000)*メイン!$D$30*メイン!$D35*メイン!$J$33))</f>
        <v>2524.8301235109138</v>
      </c>
      <c r="AG13" s="2">
        <f>IF(+AG$3*1000/60/(PI()*メイン!$E$39/1000)*メイン!$D$30*メイン!$D35*メイン!$J$33&lt;$C$17,NA(),IF(AG$3*1000/60/(PI()*メイン!$E$39/1000)*メイン!$D$30*メイン!$D35*メイン!$J$33&gt;$C$18,NA(),AG$3*1000/60/(PI()*メイン!$E$39/1000)*メイン!$D$30*メイン!$D35*メイン!$J$33))</f>
        <v>2611.8932312181864</v>
      </c>
      <c r="AH13" s="2">
        <f>IF(+AH$3*1000/60/(PI()*メイン!$E$39/1000)*メイン!$D$30*メイン!$D35*メイン!$J$33&lt;$C$17,NA(),IF(AH$3*1000/60/(PI()*メイン!$E$39/1000)*メイン!$D$30*メイン!$D35*メイン!$J$33&gt;$C$18,NA(),AH$3*1000/60/(PI()*メイン!$E$39/1000)*メイン!$D$30*メイン!$D35*メイン!$J$33))</f>
        <v>2698.9563389254595</v>
      </c>
      <c r="AI13" s="2">
        <f>IF(+AI$3*1000/60/(PI()*メイン!$E$39/1000)*メイン!$D$30*メイン!$D35*メイン!$J$33&lt;$C$17,NA(),IF(AI$3*1000/60/(PI()*メイン!$E$39/1000)*メイン!$D$30*メイン!$D35*メイン!$J$33&gt;$C$18,NA(),AI$3*1000/60/(PI()*メイン!$E$39/1000)*メイン!$D$30*メイン!$D35*メイン!$J$33))</f>
        <v>2786.019446632733</v>
      </c>
      <c r="AJ13" s="2">
        <f>IF(+AJ$3*1000/60/(PI()*メイン!$E$39/1000)*メイン!$D$30*メイン!$D35*メイン!$J$33&lt;$C$17,NA(),IF(AJ$3*1000/60/(PI()*メイン!$E$39/1000)*メイン!$D$30*メイン!$D35*メイン!$J$33&gt;$C$18,NA(),AJ$3*1000/60/(PI()*メイン!$E$39/1000)*メイン!$D$30*メイン!$D35*メイン!$J$33))</f>
        <v>2873.0825543400056</v>
      </c>
      <c r="AK13" s="2">
        <f>IF(+AK$3*1000/60/(PI()*メイン!$E$39/1000)*メイン!$D$30*メイン!$D35*メイン!$J$33&lt;$C$17,NA(),IF(AK$3*1000/60/(PI()*メイン!$E$39/1000)*メイン!$D$30*メイン!$D35*メイン!$J$33&gt;$C$18,NA(),AK$3*1000/60/(PI()*メイン!$E$39/1000)*メイン!$D$30*メイン!$D35*メイン!$J$33))</f>
        <v>2960.1456620472782</v>
      </c>
      <c r="AL13" s="2">
        <f>IF(+AL$3*1000/60/(PI()*メイン!$E$39/1000)*メイン!$D$30*メイン!$D35*メイン!$J$33&lt;$C$17,NA(),IF(AL$3*1000/60/(PI()*メイン!$E$39/1000)*メイン!$D$30*メイン!$D35*メイン!$J$33&gt;$C$18,NA(),AL$3*1000/60/(PI()*メイン!$E$39/1000)*メイン!$D$30*メイン!$D35*メイン!$J$33))</f>
        <v>3047.2087697545517</v>
      </c>
      <c r="AM13" s="2">
        <f>IF(+AM$3*1000/60/(PI()*メイン!$E$39/1000)*メイン!$D$30*メイン!$D35*メイン!$J$33&lt;$C$17,NA(),IF(AM$3*1000/60/(PI()*メイン!$E$39/1000)*メイン!$D$30*メイン!$D35*メイン!$J$33&gt;$C$18,NA(),AM$3*1000/60/(PI()*メイン!$E$39/1000)*メイン!$D$30*メイン!$D35*メイン!$J$33))</f>
        <v>3134.2718774618243</v>
      </c>
      <c r="AN13" s="2">
        <f>IF(+AN$3*1000/60/(PI()*メイン!$E$39/1000)*メイン!$D$30*メイン!$D35*メイン!$J$33&lt;$C$17,NA(),IF(AN$3*1000/60/(PI()*メイン!$E$39/1000)*メイン!$D$30*メイン!$D35*メイン!$J$33&gt;$C$18,NA(),AN$3*1000/60/(PI()*メイン!$E$39/1000)*メイン!$D$30*メイン!$D35*メイン!$J$33))</f>
        <v>3221.3349851690973</v>
      </c>
      <c r="AO13" s="2">
        <f>IF(+AO$3*1000/60/(PI()*メイン!$E$39/1000)*メイン!$D$30*メイン!$D35*メイン!$J$33&lt;$C$17,NA(),IF(AO$3*1000/60/(PI()*メイン!$E$39/1000)*メイン!$D$30*メイン!$D35*メイン!$J$33&gt;$C$18,NA(),AO$3*1000/60/(PI()*メイン!$E$39/1000)*メイン!$D$30*メイン!$D35*メイン!$J$33))</f>
        <v>3308.3980928763704</v>
      </c>
      <c r="AP13" s="2">
        <f>IF(+AP$3*1000/60/(PI()*メイン!$E$39/1000)*メイン!$D$30*メイン!$D35*メイン!$J$33&lt;$C$17,NA(),IF(AP$3*1000/60/(PI()*メイン!$E$39/1000)*メイン!$D$30*メイン!$D35*メイン!$J$33&gt;$C$18,NA(),AP$3*1000/60/(PI()*メイン!$E$39/1000)*メイン!$D$30*メイン!$D35*メイン!$J$33))</f>
        <v>3395.4612005836425</v>
      </c>
      <c r="AQ13" s="2">
        <f>IF(+AQ$3*1000/60/(PI()*メイン!$E$39/1000)*メイン!$D$30*メイン!$D35*メイン!$J$33&lt;$C$17,NA(),IF(AQ$3*1000/60/(PI()*メイン!$E$39/1000)*メイン!$D$30*メイン!$D35*メイン!$J$33&gt;$C$18,NA(),AQ$3*1000/60/(PI()*メイン!$E$39/1000)*メイン!$D$30*メイン!$D35*メイン!$J$33))</f>
        <v>3482.5243082909155</v>
      </c>
      <c r="AR13" s="2">
        <f>IF(+AR$3*1000/60/(PI()*メイン!$E$39/1000)*メイン!$D$30*メイン!$D35*メイン!$J$33&lt;$C$17,NA(),IF(AR$3*1000/60/(PI()*メイン!$E$39/1000)*メイン!$D$30*メイン!$D35*メイン!$J$33&gt;$C$18,NA(),AR$3*1000/60/(PI()*メイン!$E$39/1000)*メイン!$D$30*メイン!$D35*メイン!$J$33))</f>
        <v>3569.587415998189</v>
      </c>
      <c r="AS13" s="2">
        <f>IF(+AS$3*1000/60/(PI()*メイン!$E$39/1000)*メイン!$D$30*メイン!$D35*メイン!$J$33&lt;$C$17,NA(),IF(AS$3*1000/60/(PI()*メイン!$E$39/1000)*メイン!$D$30*メイン!$D35*メイン!$J$33&gt;$C$18,NA(),AS$3*1000/60/(PI()*メイン!$E$39/1000)*メイン!$D$30*メイン!$D35*メイン!$J$33))</f>
        <v>3656.6505237054616</v>
      </c>
      <c r="AT13" s="2">
        <f>IF(+AT$3*1000/60/(PI()*メイン!$E$39/1000)*メイン!$D$30*メイン!$D35*メイン!$J$33&lt;$C$17,NA(),IF(AT$3*1000/60/(PI()*メイン!$E$39/1000)*メイン!$D$30*メイン!$D35*メイン!$J$33&gt;$C$18,NA(),AT$3*1000/60/(PI()*メイン!$E$39/1000)*メイン!$D$30*メイン!$D35*メイン!$J$33))</f>
        <v>3743.7136314127342</v>
      </c>
      <c r="AU13" s="2">
        <f>IF(+AU$3*1000/60/(PI()*メイン!$E$39/1000)*メイン!$D$30*メイン!$D35*メイン!$J$33&lt;$C$17,NA(),IF(AU$3*1000/60/(PI()*メイン!$E$39/1000)*メイン!$D$30*メイン!$D35*メイン!$J$33&gt;$C$18,NA(),AU$3*1000/60/(PI()*メイン!$E$39/1000)*メイン!$D$30*メイン!$D35*メイン!$J$33))</f>
        <v>3830.7767391200073</v>
      </c>
      <c r="AV13" s="2">
        <f>IF(+AV$3*1000/60/(PI()*メイン!$E$39/1000)*メイン!$D$30*メイン!$D35*メイン!$J$33&lt;$C$17,NA(),IF(AV$3*1000/60/(PI()*メイン!$E$39/1000)*メイン!$D$30*メイン!$D35*メイン!$J$33&gt;$C$18,NA(),AV$3*1000/60/(PI()*メイン!$E$39/1000)*メイン!$D$30*メイン!$D35*メイン!$J$33))</f>
        <v>3917.8398468272808</v>
      </c>
      <c r="AW13" s="2">
        <f>IF(+AW$3*1000/60/(PI()*メイン!$E$39/1000)*メイン!$D$30*メイン!$D35*メイン!$J$33&lt;$C$17,NA(),IF(AW$3*1000/60/(PI()*メイン!$E$39/1000)*メイン!$D$30*メイン!$D35*メイン!$J$33&gt;$C$18,NA(),AW$3*1000/60/(PI()*メイン!$E$39/1000)*メイン!$D$30*メイン!$D35*メイン!$J$33))</f>
        <v>4004.9029545345534</v>
      </c>
      <c r="AX13" s="2">
        <f>IF(+AX$3*1000/60/(PI()*メイン!$E$39/1000)*メイン!$D$30*メイン!$D35*メイン!$J$33&lt;$C$17,NA(),IF(AX$3*1000/60/(PI()*メイン!$E$39/1000)*メイン!$D$30*メイン!$D35*メイン!$J$33&gt;$C$18,NA(),AX$3*1000/60/(PI()*メイン!$E$39/1000)*メイン!$D$30*メイン!$D35*メイン!$J$33))</f>
        <v>4091.9660622418255</v>
      </c>
      <c r="AY13" s="2">
        <f>IF(+AY$3*1000/60/(PI()*メイン!$E$39/1000)*メイン!$D$30*メイン!$D35*メイン!$J$33&lt;$C$17,NA(),IF(AY$3*1000/60/(PI()*メイン!$E$39/1000)*メイン!$D$30*メイン!$D35*メイン!$J$33&gt;$C$18,NA(),AY$3*1000/60/(PI()*メイン!$E$39/1000)*メイン!$D$30*メイン!$D35*メイン!$J$33))</f>
        <v>4179.0291699490999</v>
      </c>
      <c r="AZ13" s="2">
        <f>IF(+AZ$3*1000/60/(PI()*メイン!$E$39/1000)*メイン!$D$30*メイン!$D35*メイン!$J$33&lt;$C$17,NA(),IF(AZ$3*1000/60/(PI()*メイン!$E$39/1000)*メイン!$D$30*メイン!$D35*メイン!$J$33&gt;$C$18,NA(),AZ$3*1000/60/(PI()*メイン!$E$39/1000)*メイン!$D$30*メイン!$D35*メイン!$J$33))</f>
        <v>4266.0922776563712</v>
      </c>
      <c r="BA13" s="2">
        <f>IF(+BA$3*1000/60/(PI()*メイン!$E$39/1000)*メイン!$D$30*メイン!$D35*メイン!$J$33&lt;$C$17,NA(),IF(BA$3*1000/60/(PI()*メイン!$E$39/1000)*メイン!$D$30*メイン!$D35*メイン!$J$33&gt;$C$18,NA(),BA$3*1000/60/(PI()*メイン!$E$39/1000)*メイン!$D$30*メイン!$D35*メイン!$J$33))</f>
        <v>4353.1553853636451</v>
      </c>
      <c r="BB13" s="2">
        <f>IF(+BB$3*1000/60/(PI()*メイン!$E$39/1000)*メイン!$D$30*メイン!$D35*メイン!$J$33&lt;$C$17,NA(),IF(BB$3*1000/60/(PI()*メイン!$E$39/1000)*メイン!$D$30*メイン!$D35*メイン!$J$33&gt;$C$18,NA(),BB$3*1000/60/(PI()*メイン!$E$39/1000)*メイン!$D$30*メイン!$D35*メイン!$J$33))</f>
        <v>4440.2184930709182</v>
      </c>
      <c r="BC13" s="2">
        <f>IF(+BC$3*1000/60/(PI()*メイン!$E$39/1000)*メイン!$D$30*メイン!$D35*メイン!$J$33&lt;$C$17,NA(),IF(BC$3*1000/60/(PI()*メイン!$E$39/1000)*メイン!$D$30*メイン!$D35*メイン!$J$33&gt;$C$18,NA(),BC$3*1000/60/(PI()*メイン!$E$39/1000)*メイン!$D$30*メイン!$D35*メイン!$J$33))</f>
        <v>4527.2816007781903</v>
      </c>
      <c r="BD13" s="2">
        <f>IF(+BD$3*1000/60/(PI()*メイン!$E$39/1000)*メイン!$D$30*メイン!$D35*メイン!$J$33&lt;$C$17,NA(),IF(BD$3*1000/60/(PI()*メイン!$E$39/1000)*メイン!$D$30*メイン!$D35*メイン!$J$33&gt;$C$18,NA(),BD$3*1000/60/(PI()*メイン!$E$39/1000)*メイン!$D$30*メイン!$D35*メイン!$J$33))</f>
        <v>4614.3447084854643</v>
      </c>
      <c r="BE13" s="2">
        <f>IF(+BE$3*1000/60/(PI()*メイン!$E$39/1000)*メイン!$D$30*メイン!$D35*メイン!$J$33&lt;$C$17,NA(),IF(BE$3*1000/60/(PI()*メイン!$E$39/1000)*メイン!$D$30*メイン!$D35*メイン!$J$33&gt;$C$18,NA(),BE$3*1000/60/(PI()*メイン!$E$39/1000)*メイン!$D$30*メイン!$D35*メイン!$J$33))</f>
        <v>4701.4078161927364</v>
      </c>
      <c r="BF13" s="2">
        <f>IF(+BF$3*1000/60/(PI()*メイン!$E$39/1000)*メイン!$D$30*メイン!$D35*メイン!$J$33&lt;$C$17,NA(),IF(BF$3*1000/60/(PI()*メイン!$E$39/1000)*メイン!$D$30*メイン!$D35*メイン!$J$33&gt;$C$18,NA(),BF$3*1000/60/(PI()*メイン!$E$39/1000)*メイン!$D$30*メイン!$D35*メイン!$J$33))</f>
        <v>4788.4709239000094</v>
      </c>
      <c r="BG13" s="2">
        <f>IF(+BG$3*1000/60/(PI()*メイン!$E$39/1000)*メイン!$D$30*メイン!$D35*メイン!$J$33&lt;$C$17,NA(),IF(BG$3*1000/60/(PI()*メイン!$E$39/1000)*メイン!$D$30*メイン!$D35*メイン!$J$33&gt;$C$18,NA(),BG$3*1000/60/(PI()*メイン!$E$39/1000)*メイン!$D$30*メイン!$D35*メイン!$J$33))</f>
        <v>4875.5340316072834</v>
      </c>
      <c r="BH13" s="2">
        <f>IF(+BH$3*1000/60/(PI()*メイン!$E$39/1000)*メイン!$D$30*メイン!$D35*メイン!$J$33&lt;$C$17,NA(),IF(BH$3*1000/60/(PI()*メイン!$E$39/1000)*メイン!$D$30*メイン!$D35*メイン!$J$33&gt;$C$18,NA(),BH$3*1000/60/(PI()*メイン!$E$39/1000)*メイン!$D$30*メイン!$D35*メイン!$J$33))</f>
        <v>4962.5971393145546</v>
      </c>
      <c r="BI13" s="2">
        <f>IF(+BI$3*1000/60/(PI()*メイン!$E$39/1000)*メイン!$D$30*メイン!$D35*メイン!$J$33&lt;$C$17,NA(),IF(BI$3*1000/60/(PI()*メイン!$E$39/1000)*メイン!$D$30*メイン!$D35*メイン!$J$33&gt;$C$18,NA(),BI$3*1000/60/(PI()*メイン!$E$39/1000)*メイン!$D$30*メイン!$D35*メイン!$J$33))</f>
        <v>5049.6602470218277</v>
      </c>
      <c r="BJ13" s="2">
        <f>IF(+BJ$3*1000/60/(PI()*メイン!$E$39/1000)*メイン!$D$30*メイン!$D35*メイン!$J$33&lt;$C$17,NA(),IF(BJ$3*1000/60/(PI()*メイン!$E$39/1000)*メイン!$D$30*メイン!$D35*メイン!$J$33&gt;$C$18,NA(),BJ$3*1000/60/(PI()*メイン!$E$39/1000)*メイン!$D$30*メイン!$D35*メイン!$J$33))</f>
        <v>5136.7233547291016</v>
      </c>
      <c r="BK13" s="2">
        <f>IF(+BK$3*1000/60/(PI()*メイン!$E$39/1000)*メイン!$D$30*メイン!$D35*メイン!$J$33&lt;$C$17,NA(),IF(BK$3*1000/60/(PI()*メイン!$E$39/1000)*メイン!$D$30*メイン!$D35*メイン!$J$33&gt;$C$18,NA(),BK$3*1000/60/(PI()*メイン!$E$39/1000)*メイン!$D$30*メイン!$D35*メイン!$J$33))</f>
        <v>5223.7864624363729</v>
      </c>
      <c r="BL13" s="2">
        <f>IF(+BL$3*1000/60/(PI()*メイン!$E$39/1000)*メイン!$D$30*メイン!$D35*メイン!$J$33&lt;$C$17,NA(),IF(BL$3*1000/60/(PI()*メイン!$E$39/1000)*メイン!$D$30*メイン!$D35*メイン!$J$33&gt;$C$18,NA(),BL$3*1000/60/(PI()*メイン!$E$39/1000)*メイン!$D$30*メイン!$D35*メイン!$J$33))</f>
        <v>5310.8495701436468</v>
      </c>
      <c r="BM13" s="2">
        <f>IF(+BM$3*1000/60/(PI()*メイン!$E$39/1000)*メイン!$D$30*メイン!$D35*メイン!$J$33&lt;$C$17,NA(),IF(BM$3*1000/60/(PI()*メイン!$E$39/1000)*メイン!$D$30*メイン!$D35*メイン!$J$33&gt;$C$18,NA(),BM$3*1000/60/(PI()*メイン!$E$39/1000)*メイン!$D$30*メイン!$D35*メイン!$J$33))</f>
        <v>5397.912677850919</v>
      </c>
      <c r="BN13" s="2">
        <f>IF(+BN$3*1000/60/(PI()*メイン!$E$39/1000)*メイン!$D$30*メイン!$D35*メイン!$J$33&lt;$C$17,NA(),IF(BN$3*1000/60/(PI()*メイン!$E$39/1000)*メイン!$D$30*メイン!$D35*メイン!$J$33&gt;$C$18,NA(),BN$3*1000/60/(PI()*メイン!$E$39/1000)*メイン!$D$30*メイン!$D35*メイン!$J$33))</f>
        <v>5484.975785558192</v>
      </c>
      <c r="BO13" s="2">
        <f>IF(+BO$3*1000/60/(PI()*メイン!$E$39/1000)*メイン!$D$30*メイン!$D35*メイン!$J$33&lt;$C$17,NA(),IF(BO$3*1000/60/(PI()*メイン!$E$39/1000)*メイン!$D$30*メイン!$D35*メイン!$J$33&gt;$C$18,NA(),BO$3*1000/60/(PI()*メイン!$E$39/1000)*メイン!$D$30*メイン!$D35*メイン!$J$33))</f>
        <v>5572.038893265466</v>
      </c>
      <c r="BP13" s="2">
        <f>IF(+BP$3*1000/60/(PI()*メイン!$E$39/1000)*メイン!$D$30*メイン!$D35*メイン!$J$33&lt;$C$17,NA(),IF(BP$3*1000/60/(PI()*メイン!$E$39/1000)*メイン!$D$30*メイン!$D35*メイン!$J$33&gt;$C$18,NA(),BP$3*1000/60/(PI()*メイン!$E$39/1000)*メイン!$D$30*メイン!$D35*メイン!$J$33))</f>
        <v>5659.1020009727381</v>
      </c>
      <c r="BQ13" s="2">
        <f>IF(+BQ$3*1000/60/(PI()*メイン!$E$39/1000)*メイン!$D$30*メイン!$D35*メイン!$J$33&lt;$C$17,NA(),IF(BQ$3*1000/60/(PI()*メイン!$E$39/1000)*メイン!$D$30*メイン!$D35*メイン!$J$33&gt;$C$18,NA(),BQ$3*1000/60/(PI()*メイン!$E$39/1000)*メイン!$D$30*メイン!$D35*メイン!$J$33))</f>
        <v>5746.1651086800111</v>
      </c>
      <c r="BR13" s="2">
        <f>IF(+BR$3*1000/60/(PI()*メイン!$E$39/1000)*メイン!$D$30*メイン!$D35*メイン!$J$33&lt;$C$17,NA(),IF(BR$3*1000/60/(PI()*メイン!$E$39/1000)*メイン!$D$30*メイン!$D35*メイン!$J$33&gt;$C$18,NA(),BR$3*1000/60/(PI()*メイン!$E$39/1000)*メイン!$D$30*メイン!$D35*メイン!$J$33))</f>
        <v>5833.2282163872851</v>
      </c>
      <c r="BS13" s="2">
        <f>IF(+BS$3*1000/60/(PI()*メイン!$E$39/1000)*メイン!$D$30*メイン!$D35*メイン!$J$33&lt;$C$17,NA(),IF(BS$3*1000/60/(PI()*メイン!$E$39/1000)*メイン!$D$30*メイン!$D35*メイン!$J$33&gt;$C$18,NA(),BS$3*1000/60/(PI()*メイン!$E$39/1000)*メイン!$D$30*メイン!$D35*メイン!$J$33))</f>
        <v>5920.2913240945563</v>
      </c>
      <c r="BT13" s="2">
        <f>IF(+BT$3*1000/60/(PI()*メイン!$E$39/1000)*メイン!$D$30*メイン!$D35*メイン!$J$33&lt;$C$17,NA(),IF(BT$3*1000/60/(PI()*メイン!$E$39/1000)*メイン!$D$30*メイン!$D35*メイン!$J$33&gt;$C$18,NA(),BT$3*1000/60/(PI()*メイン!$E$39/1000)*メイン!$D$30*メイン!$D35*メイン!$J$33))</f>
        <v>6007.3544318018294</v>
      </c>
      <c r="BU13" s="2">
        <f>IF(+BU$3*1000/60/(PI()*メイン!$E$39/1000)*メイン!$D$30*メイン!$D35*メイン!$J$33&lt;$C$17,NA(),IF(BU$3*1000/60/(PI()*メイン!$E$39/1000)*メイン!$D$30*メイン!$D35*メイン!$J$33&gt;$C$18,NA(),BU$3*1000/60/(PI()*メイン!$E$39/1000)*メイン!$D$30*メイン!$D35*メイン!$J$33))</f>
        <v>6094.4175395091033</v>
      </c>
      <c r="BV13" s="2">
        <f>IF(+BV$3*1000/60/(PI()*メイン!$E$39/1000)*メイン!$D$30*メイン!$D35*メイン!$J$33&lt;$C$17,NA(),IF(BV$3*1000/60/(PI()*メイン!$E$39/1000)*メイン!$D$30*メイン!$D35*メイン!$J$33&gt;$C$18,NA(),BV$3*1000/60/(PI()*メイン!$E$39/1000)*メイン!$D$30*メイン!$D35*メイン!$J$33))</f>
        <v>6181.4806472163746</v>
      </c>
      <c r="BW13" s="2">
        <f>IF(+BW$3*1000/60/(PI()*メイン!$E$39/1000)*メイン!$D$30*メイン!$D35*メイン!$J$33&lt;$C$17,NA(),IF(BW$3*1000/60/(PI()*メイン!$E$39/1000)*メイン!$D$30*メイン!$D35*メイン!$J$33&gt;$C$18,NA(),BW$3*1000/60/(PI()*メイン!$E$39/1000)*メイン!$D$30*メイン!$D35*メイン!$J$33))</f>
        <v>6268.5437549236485</v>
      </c>
      <c r="BX13" s="2">
        <f>IF(+BX$3*1000/60/(PI()*メイン!$E$39/1000)*メイン!$D$30*メイン!$D35*メイン!$J$33&lt;$C$17,NA(),IF(BX$3*1000/60/(PI()*メイン!$E$39/1000)*メイン!$D$30*メイン!$D35*メイン!$J$33&gt;$C$18,NA(),BX$3*1000/60/(PI()*メイン!$E$39/1000)*メイン!$D$30*メイン!$D35*メイン!$J$33))</f>
        <v>6355.6068626309225</v>
      </c>
      <c r="BY13" s="2">
        <f>IF(+BY$3*1000/60/(PI()*メイン!$E$39/1000)*メイン!$D$30*メイン!$D35*メイン!$J$33&lt;$C$17,NA(),IF(BY$3*1000/60/(PI()*メイン!$E$39/1000)*メイン!$D$30*メイン!$D35*メイン!$J$33&gt;$C$18,NA(),BY$3*1000/60/(PI()*メイン!$E$39/1000)*メイン!$D$30*メイン!$D35*メイン!$J$33))</f>
        <v>6442.6699703381946</v>
      </c>
      <c r="BZ13" s="2">
        <f>IF(+BZ$3*1000/60/(PI()*メイン!$E$39/1000)*メイン!$D$30*メイン!$D35*メイン!$J$33&lt;$C$17,NA(),IF(BZ$3*1000/60/(PI()*メイン!$E$39/1000)*メイン!$D$30*メイン!$D35*メイン!$J$33&gt;$C$18,NA(),BZ$3*1000/60/(PI()*メイン!$E$39/1000)*メイン!$D$30*メイン!$D35*メイン!$J$33))</f>
        <v>6529.7330780454668</v>
      </c>
      <c r="CA13" s="2">
        <f>IF(+CA$3*1000/60/(PI()*メイン!$E$39/1000)*メイン!$D$30*メイン!$D35*メイン!$J$33&lt;$C$17,NA(),IF(CA$3*1000/60/(PI()*メイン!$E$39/1000)*メイン!$D$30*メイン!$D35*メイン!$J$33&gt;$C$18,NA(),CA$3*1000/60/(PI()*メイン!$E$39/1000)*メイン!$D$30*メイン!$D35*メイン!$J$33))</f>
        <v>6616.7961857527407</v>
      </c>
      <c r="CB13" s="2">
        <f>IF(+CB$3*1000/60/(PI()*メイン!$E$39/1000)*メイン!$D$30*メイン!$D35*メイン!$J$33&lt;$C$17,NA(),IF(CB$3*1000/60/(PI()*メイン!$E$39/1000)*メイン!$D$30*メイン!$D35*メイン!$J$33&gt;$C$18,NA(),CB$3*1000/60/(PI()*メイン!$E$39/1000)*メイン!$D$30*メイン!$D35*メイン!$J$33))</f>
        <v>6703.8592934600129</v>
      </c>
      <c r="CC13" s="2">
        <f>IF(+CC$3*1000/60/(PI()*メイン!$E$39/1000)*メイン!$D$30*メイン!$D35*メイン!$J$33&lt;$C$17,NA(),IF(CC$3*1000/60/(PI()*メイン!$E$39/1000)*メイン!$D$30*メイン!$D35*メイン!$J$33&gt;$C$18,NA(),CC$3*1000/60/(PI()*メイン!$E$39/1000)*メイン!$D$30*メイン!$D35*メイン!$J$33))</f>
        <v>6790.922401167285</v>
      </c>
      <c r="CD13" s="2">
        <f>IF(+CD$3*1000/60/(PI()*メイン!$E$39/1000)*メイン!$D$30*メイン!$D35*メイン!$J$33&lt;$C$17,NA(),IF(CD$3*1000/60/(PI()*メイン!$E$39/1000)*メイン!$D$30*メイン!$D35*メイン!$J$33&gt;$C$18,NA(),CD$3*1000/60/(PI()*メイン!$E$39/1000)*メイン!$D$30*メイン!$D35*メイン!$J$33))</f>
        <v>6877.9855088745599</v>
      </c>
      <c r="CE13" s="2">
        <f>IF(+CE$3*1000/60/(PI()*メイン!$E$39/1000)*メイン!$D$30*メイン!$D35*メイン!$J$33&lt;$C$17,NA(),IF(CE$3*1000/60/(PI()*メイン!$E$39/1000)*メイン!$D$30*メイン!$D35*メイン!$J$33&gt;$C$18,NA(),CE$3*1000/60/(PI()*メイン!$E$39/1000)*メイン!$D$30*メイン!$D35*メイン!$J$33))</f>
        <v>6965.0486165818311</v>
      </c>
      <c r="CF13" s="2">
        <f>IF(+CF$3*1000/60/(PI()*メイン!$E$39/1000)*メイン!$D$30*メイン!$D35*メイン!$J$33&lt;$C$17,NA(),IF(CF$3*1000/60/(PI()*メイン!$E$39/1000)*メイン!$D$30*メイン!$D35*メイン!$J$33&gt;$C$18,NA(),CF$3*1000/60/(PI()*メイン!$E$39/1000)*メイン!$D$30*メイン!$D35*メイン!$J$33))</f>
        <v>7052.111724289105</v>
      </c>
      <c r="CG13" s="2">
        <f>IF(+CG$3*1000/60/(PI()*メイン!$E$39/1000)*メイン!$D$30*メイン!$D35*メイン!$J$33&lt;$C$17,NA(),IF(CG$3*1000/60/(PI()*メイン!$E$39/1000)*メイン!$D$30*メイン!$D35*メイン!$J$33&gt;$C$18,NA(),CG$3*1000/60/(PI()*メイン!$E$39/1000)*メイン!$D$30*メイン!$D35*メイン!$J$33))</f>
        <v>7139.1748319963781</v>
      </c>
      <c r="CH13" s="2">
        <f>IF(+CH$3*1000/60/(PI()*メイン!$E$39/1000)*メイン!$D$30*メイン!$D35*メイン!$J$33&lt;$C$17,NA(),IF(CH$3*1000/60/(PI()*メイン!$E$39/1000)*メイン!$D$30*メイン!$D35*メイン!$J$33&gt;$C$18,NA(),CH$3*1000/60/(PI()*メイン!$E$39/1000)*メイン!$D$30*メイン!$D35*メイン!$J$33))</f>
        <v>7226.2379397036493</v>
      </c>
      <c r="CI13" s="2">
        <f>IF(+CI$3*1000/60/(PI()*メイン!$E$39/1000)*メイン!$D$30*メイン!$D35*メイン!$J$33&lt;$C$17,NA(),IF(CI$3*1000/60/(PI()*メイン!$E$39/1000)*メイン!$D$30*メイン!$D35*メイン!$J$33&gt;$C$18,NA(),CI$3*1000/60/(PI()*メイン!$E$39/1000)*メイン!$D$30*メイン!$D35*メイン!$J$33))</f>
        <v>7313.3010474109233</v>
      </c>
      <c r="CJ13" s="2">
        <f>IF(+CJ$3*1000/60/(PI()*メイン!$E$39/1000)*メイン!$D$30*メイン!$D35*メイン!$J$33&lt;$C$17,NA(),IF(CJ$3*1000/60/(PI()*メイン!$E$39/1000)*メイン!$D$30*メイン!$D35*メイン!$J$33&gt;$C$18,NA(),CJ$3*1000/60/(PI()*メイン!$E$39/1000)*メイン!$D$30*メイン!$D35*メイン!$J$33))</f>
        <v>7400.3641551181981</v>
      </c>
      <c r="CK13" s="2">
        <f>IF(+CK$3*1000/60/(PI()*メイン!$E$39/1000)*メイン!$D$30*メイン!$D35*メイン!$J$33&lt;$C$17,NA(),IF(CK$3*1000/60/(PI()*メイン!$E$39/1000)*メイン!$D$30*メイン!$D35*メイン!$J$33&gt;$C$18,NA(),CK$3*1000/60/(PI()*メイン!$E$39/1000)*メイン!$D$30*メイン!$D35*メイン!$J$33))</f>
        <v>7487.4272628254685</v>
      </c>
      <c r="CL13" s="2">
        <f>IF(+CL$3*1000/60/(PI()*メイン!$E$39/1000)*メイン!$D$30*メイン!$D35*メイン!$J$33&lt;$C$17,NA(),IF(CL$3*1000/60/(PI()*メイン!$E$39/1000)*メイン!$D$30*メイン!$D35*メイン!$J$33&gt;$C$18,NA(),CL$3*1000/60/(PI()*メイン!$E$39/1000)*メイン!$D$30*メイン!$D35*メイン!$J$33))</f>
        <v>7574.4903705327415</v>
      </c>
      <c r="CM13" s="2">
        <f>IF(+CM$3*1000/60/(PI()*メイン!$E$39/1000)*メイン!$D$30*メイン!$D35*メイン!$J$33&lt;$C$17,NA(),IF(CM$3*1000/60/(PI()*メイン!$E$39/1000)*メイン!$D$30*メイン!$D35*メイン!$J$33&gt;$C$18,NA(),CM$3*1000/60/(PI()*メイン!$E$39/1000)*メイン!$D$30*メイン!$D35*メイン!$J$33))</f>
        <v>7661.5534782400146</v>
      </c>
      <c r="CN13" s="2">
        <f>IF(+CN$3*1000/60/(PI()*メイン!$E$39/1000)*メイン!$D$30*メイン!$D35*メイン!$J$33&lt;$C$17,NA(),IF(CN$3*1000/60/(PI()*メイン!$E$39/1000)*メイン!$D$30*メイン!$D35*メイン!$J$33&gt;$C$18,NA(),CN$3*1000/60/(PI()*メイン!$E$39/1000)*メイン!$D$30*メイン!$D35*メイン!$J$33))</f>
        <v>7748.6165859472876</v>
      </c>
      <c r="CO13" s="2">
        <f>IF(+CO$3*1000/60/(PI()*メイン!$E$39/1000)*メイン!$D$30*メイン!$D35*メイン!$J$33&lt;$C$17,NA(),IF(CO$3*1000/60/(PI()*メイン!$E$39/1000)*メイン!$D$30*メイン!$D35*メイン!$J$33&gt;$C$18,NA(),CO$3*1000/60/(PI()*メイン!$E$39/1000)*メイン!$D$30*メイン!$D35*メイン!$J$33))</f>
        <v>7835.6796936545616</v>
      </c>
      <c r="CP13" s="2">
        <f>IF(+CP$3*1000/60/(PI()*メイン!$E$39/1000)*メイン!$D$30*メイン!$D35*メイン!$J$33&lt;$C$17,NA(),IF(CP$3*1000/60/(PI()*メイン!$E$39/1000)*メイン!$D$30*メイン!$D35*メイン!$J$33&gt;$C$18,NA(),CP$3*1000/60/(PI()*メイン!$E$39/1000)*メイン!$D$30*メイン!$D35*メイン!$J$33))</f>
        <v>7922.7428013618346</v>
      </c>
      <c r="CQ13" s="2">
        <f>IF(+CQ$3*1000/60/(PI()*メイン!$E$39/1000)*メイン!$D$30*メイン!$D35*メイン!$J$33&lt;$C$17,NA(),IF(CQ$3*1000/60/(PI()*メイン!$E$39/1000)*メイン!$D$30*メイン!$D35*メイン!$J$33&gt;$C$18,NA(),CQ$3*1000/60/(PI()*メイン!$E$39/1000)*メイン!$D$30*メイン!$D35*メイン!$J$33))</f>
        <v>8009.8059090691067</v>
      </c>
      <c r="CR13" s="2">
        <f>IF(+CR$3*1000/60/(PI()*メイン!$E$39/1000)*メイン!$D$30*メイン!$D35*メイン!$J$33&lt;$C$17,NA(),IF(CR$3*1000/60/(PI()*メイン!$E$39/1000)*メイン!$D$30*メイン!$D35*メイン!$J$33&gt;$C$18,NA(),CR$3*1000/60/(PI()*メイン!$E$39/1000)*メイン!$D$30*メイン!$D35*メイン!$J$33))</f>
        <v>8096.8690167763798</v>
      </c>
      <c r="CS13" s="2">
        <f>IF(+CS$3*1000/60/(PI()*メイン!$E$39/1000)*メイン!$D$30*メイン!$D35*メイン!$J$33&lt;$C$17,NA(),IF(CS$3*1000/60/(PI()*メイン!$E$39/1000)*メイン!$D$30*メイン!$D35*メイン!$J$33&gt;$C$18,NA(),CS$3*1000/60/(PI()*メイン!$E$39/1000)*メイン!$D$30*メイン!$D35*メイン!$J$33))</f>
        <v>8183.932124483651</v>
      </c>
      <c r="CT13" s="2">
        <f>IF(+CT$3*1000/60/(PI()*メイン!$E$39/1000)*メイン!$D$30*メイン!$D35*メイン!$J$33&lt;$C$17,NA(),IF(CT$3*1000/60/(PI()*メイン!$E$39/1000)*メイン!$D$30*メイン!$D35*メイン!$J$33&gt;$C$18,NA(),CT$3*1000/60/(PI()*メイン!$E$39/1000)*メイン!$D$30*メイン!$D35*メイン!$J$33))</f>
        <v>8270.9952321909259</v>
      </c>
      <c r="CU13" s="2">
        <f>IF(+CU$3*1000/60/(PI()*メイン!$E$39/1000)*メイン!$D$30*メイン!$D35*メイン!$J$33&lt;$C$17,NA(),IF(CU$3*1000/60/(PI()*メイン!$E$39/1000)*メイン!$D$30*メイン!$D35*メイン!$J$33&gt;$C$18,NA(),CU$3*1000/60/(PI()*メイン!$E$39/1000)*メイン!$D$30*メイン!$D35*メイン!$J$33))</f>
        <v>8358.0583398981998</v>
      </c>
      <c r="CV13" s="2">
        <f>IF(+CV$3*1000/60/(PI()*メイン!$E$39/1000)*メイン!$D$30*メイン!$D35*メイン!$J$33&lt;$C$17,NA(),IF(CV$3*1000/60/(PI()*メイン!$E$39/1000)*メイン!$D$30*メイン!$D35*メイン!$J$33&gt;$C$18,NA(),CV$3*1000/60/(PI()*メイン!$E$39/1000)*メイン!$D$30*メイン!$D35*メイン!$J$33))</f>
        <v>8445.121447605472</v>
      </c>
      <c r="CW13" s="2">
        <f>IF(+CW$3*1000/60/(PI()*メイン!$E$39/1000)*メイン!$D$30*メイン!$D35*メイン!$J$33&lt;$C$17,NA(),IF(CW$3*1000/60/(PI()*メイン!$E$39/1000)*メイン!$D$30*メイン!$D35*メイン!$J$33&gt;$C$18,NA(),CW$3*1000/60/(PI()*メイン!$E$39/1000)*メイン!$D$30*メイン!$D35*メイン!$J$33))</f>
        <v>8532.1845553127423</v>
      </c>
      <c r="CX13" s="2">
        <f>IF(+CX$3*1000/60/(PI()*メイン!$E$39/1000)*メイン!$D$30*メイン!$D35*メイン!$J$33&lt;$C$17,NA(),IF(CX$3*1000/60/(PI()*メイン!$E$39/1000)*メイン!$D$30*メイン!$D35*メイン!$J$33&gt;$C$18,NA(),CX$3*1000/60/(PI()*メイン!$E$39/1000)*メイン!$D$30*メイン!$D35*メイン!$J$33))</f>
        <v>8619.2476630200163</v>
      </c>
      <c r="CY13" s="2">
        <f>IF(+CY$3*1000/60/(PI()*メイン!$E$39/1000)*メイン!$D$30*メイン!$D35*メイン!$J$33&lt;$C$17,NA(),IF(CY$3*1000/60/(PI()*メイン!$E$39/1000)*メイン!$D$30*メイン!$D35*メイン!$J$33&gt;$C$18,NA(),CY$3*1000/60/(PI()*メイン!$E$39/1000)*メイン!$D$30*メイン!$D35*メイン!$J$33))</f>
        <v>8706.3107707272902</v>
      </c>
      <c r="CZ13" s="2">
        <f>IF(+CZ$3*1000/60/(PI()*メイン!$E$39/1000)*メイン!$D$30*メイン!$D35*メイン!$J$33&lt;$C$17,NA(),IF(CZ$3*1000/60/(PI()*メイン!$E$39/1000)*メイン!$D$30*メイン!$D35*メイン!$J$33&gt;$C$18,NA(),CZ$3*1000/60/(PI()*メイン!$E$39/1000)*メイン!$D$30*メイン!$D35*メイン!$J$33))</f>
        <v>8793.3738784345624</v>
      </c>
      <c r="DA13" s="2">
        <f>IF(+DA$3*1000/60/(PI()*メイン!$E$39/1000)*メイン!$D$30*メイン!$D35*メイン!$J$33&lt;$C$17,NA(),IF(DA$3*1000/60/(PI()*メイン!$E$39/1000)*メイン!$D$30*メイン!$D35*メイン!$J$33&gt;$C$18,NA(),DA$3*1000/60/(PI()*メイン!$E$39/1000)*メイン!$D$30*メイン!$D35*メイン!$J$33))</f>
        <v>8880.4369861418363</v>
      </c>
      <c r="DB13" s="2">
        <f>IF(+DB$3*1000/60/(PI()*メイン!$E$39/1000)*メイン!$D$30*メイン!$D35*メイン!$J$33&lt;$C$17,NA(),IF(DB$3*1000/60/(PI()*メイン!$E$39/1000)*メイン!$D$30*メイン!$D35*メイン!$J$33&gt;$C$18,NA(),DB$3*1000/60/(PI()*メイン!$E$39/1000)*メイン!$D$30*メイン!$D35*メイン!$J$33))</f>
        <v>8967.5000938491103</v>
      </c>
      <c r="DC13" s="2">
        <f>IF(+DC$3*1000/60/(PI()*メイン!$E$39/1000)*メイン!$D$30*メイン!$D35*メイン!$J$33&lt;$C$17,NA(),IF(DC$3*1000/60/(PI()*メイン!$E$39/1000)*メイン!$D$30*メイン!$D35*メイン!$J$33&gt;$C$18,NA(),DC$3*1000/60/(PI()*メイン!$E$39/1000)*メイン!$D$30*メイン!$D35*メイン!$J$33))</f>
        <v>9054.5632015563806</v>
      </c>
      <c r="DD13" s="2">
        <f>IF(+DD$3*1000/60/(PI()*メイン!$E$39/1000)*メイン!$D$30*メイン!$D35*メイン!$J$33&lt;$C$17,NA(),IF(DD$3*1000/60/(PI()*メイン!$E$39/1000)*メイン!$D$30*メイン!$D35*メイン!$J$33&gt;$C$18,NA(),DD$3*1000/60/(PI()*メイン!$E$39/1000)*メイン!$D$30*メイン!$D35*メイン!$J$33))</f>
        <v>9141.6263092636527</v>
      </c>
      <c r="DE13" s="2">
        <f>IF(+DE$3*1000/60/(PI()*メイン!$E$39/1000)*メイン!$D$30*メイン!$D35*メイン!$J$33&lt;$C$17,NA(),IF(DE$3*1000/60/(PI()*メイン!$E$39/1000)*メイン!$D$30*メイン!$D35*メイン!$J$33&gt;$C$18,NA(),DE$3*1000/60/(PI()*メイン!$E$39/1000)*メイン!$D$30*メイン!$D35*メイン!$J$33))</f>
        <v>9228.6894169709285</v>
      </c>
      <c r="DF13" s="2">
        <f>IF(+DF$3*1000/60/(PI()*メイン!$E$39/1000)*メイン!$D$30*メイン!$D35*メイン!$J$33&lt;$C$17,NA(),IF(DF$3*1000/60/(PI()*メイン!$E$39/1000)*メイン!$D$30*メイン!$D35*メイン!$J$33&gt;$C$18,NA(),DF$3*1000/60/(PI()*メイン!$E$39/1000)*メイン!$D$30*メイン!$D35*メイン!$J$33))</f>
        <v>9315.7525246781988</v>
      </c>
      <c r="DG13" s="2">
        <f>IF(+DG$3*1000/60/(PI()*メイン!$E$39/1000)*メイン!$D$30*メイン!$D35*メイン!$J$33&lt;$C$17,NA(),IF(DG$3*1000/60/(PI()*メイン!$E$39/1000)*メイン!$D$30*メイン!$D35*メイン!$J$33&gt;$C$18,NA(),DG$3*1000/60/(PI()*メイン!$E$39/1000)*メイン!$D$30*メイン!$D35*メイン!$J$33))</f>
        <v>9402.8156323854728</v>
      </c>
      <c r="DH13" s="2">
        <f>IF(+DH$3*1000/60/(PI()*メイン!$E$39/1000)*メイン!$D$30*メイン!$D35*メイン!$J$33&lt;$C$17,NA(),IF(DH$3*1000/60/(PI()*メイン!$E$39/1000)*メイン!$D$30*メイン!$D35*メイン!$J$33&gt;$C$18,NA(),DH$3*1000/60/(PI()*メイン!$E$39/1000)*メイン!$D$30*メイン!$D35*メイン!$J$33))</f>
        <v>9489.8787400927467</v>
      </c>
      <c r="DI13" s="2">
        <f>IF(+DI$3*1000/60/(PI()*メイン!$E$39/1000)*メイン!$D$30*メイン!$D35*メイン!$J$33&lt;$C$17,NA(),IF(DI$3*1000/60/(PI()*メイン!$E$39/1000)*メイン!$D$30*メイン!$D35*メイン!$J$33&gt;$C$18,NA(),DI$3*1000/60/(PI()*メイン!$E$39/1000)*メイン!$D$30*メイン!$D35*メイン!$J$33))</f>
        <v>9576.9418478000189</v>
      </c>
      <c r="DJ13" s="2">
        <f>IF(+DJ$3*1000/60/(PI()*メイン!$E$39/1000)*メイン!$D$30*メイン!$D35*メイン!$J$33&lt;$C$17,NA(),IF(DJ$3*1000/60/(PI()*メイン!$E$39/1000)*メイン!$D$30*メイン!$D35*メイン!$J$33&gt;$C$18,NA(),DJ$3*1000/60/(PI()*メイン!$E$39/1000)*メイン!$D$30*メイン!$D35*メイン!$J$33))</f>
        <v>9664.004955507291</v>
      </c>
      <c r="DK13" s="2">
        <f>IF(+DK$3*1000/60/(PI()*メイン!$E$39/1000)*メイン!$D$30*メイン!$D35*メイン!$J$33&lt;$C$17,NA(),IF(DK$3*1000/60/(PI()*メイン!$E$39/1000)*メイン!$D$30*メイン!$D35*メイン!$J$33&gt;$C$18,NA(),DK$3*1000/60/(PI()*メイン!$E$39/1000)*メイン!$D$30*メイン!$D35*メイン!$J$33))</f>
        <v>9751.0680632145668</v>
      </c>
      <c r="DL13" s="2">
        <f>IF(+DL$3*1000/60/(PI()*メイン!$E$39/1000)*メイン!$D$30*メイン!$D35*メイン!$J$33&lt;$C$17,NA(),IF(DL$3*1000/60/(PI()*メイン!$E$39/1000)*メイン!$D$30*メイン!$D35*メイン!$J$33&gt;$C$18,NA(),DL$3*1000/60/(PI()*メイン!$E$39/1000)*メイン!$D$30*メイン!$D35*メイン!$J$33))</f>
        <v>9838.1311709218371</v>
      </c>
      <c r="DM13" s="2">
        <f>IF(+DM$3*1000/60/(PI()*メイン!$E$39/1000)*メイン!$D$30*メイン!$D35*メイン!$J$33&lt;$C$17,NA(),IF(DM$3*1000/60/(PI()*メイン!$E$39/1000)*メイン!$D$30*メイン!$D35*メイン!$J$33&gt;$C$18,NA(),DM$3*1000/60/(PI()*メイン!$E$39/1000)*メイン!$D$30*メイン!$D35*メイン!$J$33))</f>
        <v>9925.1942786291092</v>
      </c>
      <c r="DN13" s="2">
        <f>IF(+DN$3*1000/60/(PI()*メイン!$E$39/1000)*メイン!$D$30*メイン!$D35*メイン!$J$33&lt;$C$17,NA(),IF(DN$3*1000/60/(PI()*メイン!$E$39/1000)*メイン!$D$30*メイン!$D35*メイン!$J$33&gt;$C$18,NA(),DN$3*1000/60/(PI()*メイン!$E$39/1000)*メイン!$D$30*メイン!$D35*メイン!$J$33))</f>
        <v>10012.257386336383</v>
      </c>
      <c r="DO13" s="2">
        <f>IF(+DO$3*1000/60/(PI()*メイン!$E$39/1000)*メイン!$D$30*メイン!$D35*メイン!$J$33&lt;$C$17,NA(),IF(DO$3*1000/60/(PI()*メイン!$E$39/1000)*メイン!$D$30*メイン!$D35*メイン!$J$33&gt;$C$18,NA(),DO$3*1000/60/(PI()*メイン!$E$39/1000)*メイン!$D$30*メイン!$D35*メイン!$J$33))</f>
        <v>10099.320494043655</v>
      </c>
      <c r="DP13" s="2">
        <f>IF(+DP$3*1000/60/(PI()*メイン!$E$39/1000)*メイン!$D$30*メイン!$D35*メイン!$J$33&lt;$C$17,NA(),IF(DP$3*1000/60/(PI()*メイン!$E$39/1000)*メイン!$D$30*メイン!$D35*メイン!$J$33&gt;$C$18,NA(),DP$3*1000/60/(PI()*メイン!$E$39/1000)*メイン!$D$30*メイン!$D35*メイン!$J$33))</f>
        <v>10186.383601750929</v>
      </c>
      <c r="DQ13" s="2">
        <f>IF(+DQ$3*1000/60/(PI()*メイン!$E$39/1000)*メイン!$D$30*メイン!$D35*メイン!$J$33&lt;$C$17,NA(),IF(DQ$3*1000/60/(PI()*メイン!$E$39/1000)*メイン!$D$30*メイン!$D35*メイン!$J$33&gt;$C$18,NA(),DQ$3*1000/60/(PI()*メイン!$E$39/1000)*メイン!$D$30*メイン!$D35*メイン!$J$33))</f>
        <v>10273.446709458203</v>
      </c>
      <c r="DR13" s="2">
        <f>IF(+DR$3*1000/60/(PI()*メイン!$E$39/1000)*メイン!$D$30*メイン!$D35*メイン!$J$33&lt;$C$17,NA(),IF(DR$3*1000/60/(PI()*メイン!$E$39/1000)*メイン!$D$30*メイン!$D35*メイン!$J$33&gt;$C$18,NA(),DR$3*1000/60/(PI()*メイン!$E$39/1000)*メイン!$D$30*メイン!$D35*メイン!$J$33))</f>
        <v>10360.509817165475</v>
      </c>
      <c r="DS13" s="2">
        <f>IF(+DS$3*1000/60/(PI()*メイン!$E$39/1000)*メイン!$D$30*メイン!$D35*メイン!$J$33&lt;$C$17,NA(),IF(DS$3*1000/60/(PI()*メイン!$E$39/1000)*メイン!$D$30*メイン!$D35*メイン!$J$33&gt;$C$18,NA(),DS$3*1000/60/(PI()*メイン!$E$39/1000)*メイン!$D$30*メイン!$D35*メイン!$J$33))</f>
        <v>10447.572924872746</v>
      </c>
      <c r="DT13" s="2">
        <f>IF(+DT$3*1000/60/(PI()*メイン!$E$39/1000)*メイン!$D$30*メイン!$D35*メイン!$J$33&lt;$C$17,NA(),IF(DT$3*1000/60/(PI()*メイン!$E$39/1000)*メイン!$D$30*メイン!$D35*メイン!$J$33&gt;$C$18,NA(),DT$3*1000/60/(PI()*メイン!$E$39/1000)*メイン!$D$30*メイン!$D35*メイン!$J$33))</f>
        <v>10534.63603258002</v>
      </c>
      <c r="DU13" s="2">
        <f>IF(+DU$3*1000/60/(PI()*メイン!$E$39/1000)*メイン!$D$30*メイン!$D35*メイン!$J$33&lt;$C$17,NA(),IF(DU$3*1000/60/(PI()*メイン!$E$39/1000)*メイン!$D$30*メイン!$D35*メイン!$J$33&gt;$C$18,NA(),DU$3*1000/60/(PI()*メイン!$E$39/1000)*メイン!$D$30*メイン!$D35*メイン!$J$33))</f>
        <v>10621.699140287294</v>
      </c>
      <c r="DV13" s="2">
        <f>IF(+DV$3*1000/60/(PI()*メイン!$E$39/1000)*メイン!$D$30*メイン!$D35*メイン!$J$33&lt;$C$17,NA(),IF(DV$3*1000/60/(PI()*メイン!$E$39/1000)*メイン!$D$30*メイン!$D35*メイン!$J$33&gt;$C$18,NA(),DV$3*1000/60/(PI()*メイン!$E$39/1000)*メイン!$D$30*メイン!$D35*メイン!$J$33))</f>
        <v>10708.762247994568</v>
      </c>
      <c r="DW13" s="2">
        <f>IF(+DW$3*1000/60/(PI()*メイン!$E$39/1000)*メイン!$D$30*メイン!$D35*メイン!$J$33&lt;$C$17,NA(),IF(DW$3*1000/60/(PI()*メイン!$E$39/1000)*メイン!$D$30*メイン!$D35*メイン!$J$33&gt;$C$18,NA(),DW$3*1000/60/(PI()*メイン!$E$39/1000)*メイン!$D$30*メイン!$D35*メイン!$J$33))</f>
        <v>10795.825355701838</v>
      </c>
      <c r="DX13" s="2">
        <f>IF(+DX$3*1000/60/(PI()*メイン!$E$39/1000)*メイン!$D$30*メイン!$D35*メイン!$J$33&lt;$C$17,NA(),IF(DX$3*1000/60/(PI()*メイン!$E$39/1000)*メイン!$D$30*メイン!$D35*メイン!$J$33&gt;$C$18,NA(),DX$3*1000/60/(PI()*メイン!$E$39/1000)*メイン!$D$30*メイン!$D35*メイン!$J$33))</f>
        <v>10882.888463409112</v>
      </c>
      <c r="DY13" s="2">
        <f>IF(+DY$3*1000/60/(PI()*メイン!$E$39/1000)*メイン!$D$30*メイン!$D35*メイン!$J$33&lt;$C$17,NA(),IF(DY$3*1000/60/(PI()*メイン!$E$39/1000)*メイン!$D$30*メイン!$D35*メイン!$J$33&gt;$C$18,NA(),DY$3*1000/60/(PI()*メイン!$E$39/1000)*メイン!$D$30*メイン!$D35*メイン!$J$33))</f>
        <v>10969.951571116384</v>
      </c>
      <c r="DZ13" s="2" t="e">
        <f>IF(+DZ$3*1000/60/(PI()*メイン!$E$39/1000)*メイン!$D$30*メイン!$D35*メイン!$J$33&lt;$C$17,NA(),IF(DZ$3*1000/60/(PI()*メイン!$E$39/1000)*メイン!$D$30*メイン!$D35*メイン!$J$33&gt;$C$18,NA(),DZ$3*1000/60/(PI()*メイン!$E$39/1000)*メイン!$D$30*メイン!$D35*メイン!$J$33))</f>
        <v>#N/A</v>
      </c>
      <c r="EA13" s="2" t="e">
        <f>IF(+EA$3*1000/60/(PI()*メイン!$E$39/1000)*メイン!$D$30*メイン!$D35*メイン!$J$33&lt;$C$17,NA(),IF(EA$3*1000/60/(PI()*メイン!$E$39/1000)*メイン!$D$30*メイン!$D35*メイン!$J$33&gt;$C$18,NA(),EA$3*1000/60/(PI()*メイン!$E$39/1000)*メイン!$D$30*メイン!$D35*メイン!$J$33))</f>
        <v>#N/A</v>
      </c>
      <c r="EB13" s="2" t="e">
        <f>IF(+EB$3*1000/60/(PI()*メイン!$E$39/1000)*メイン!$D$30*メイン!$D35*メイン!$J$33&lt;$C$17,NA(),IF(EB$3*1000/60/(PI()*メイン!$E$39/1000)*メイン!$D$30*メイン!$D35*メイン!$J$33&gt;$C$18,NA(),EB$3*1000/60/(PI()*メイン!$E$39/1000)*メイン!$D$30*メイン!$D35*メイン!$J$33))</f>
        <v>#N/A</v>
      </c>
      <c r="EC13" s="2" t="e">
        <f>IF(+EC$3*1000/60/(PI()*メイン!$E$39/1000)*メイン!$D$30*メイン!$D35*メイン!$J$33&lt;$C$17,NA(),IF(EC$3*1000/60/(PI()*メイン!$E$39/1000)*メイン!$D$30*メイン!$D35*メイン!$J$33&gt;$C$18,NA(),EC$3*1000/60/(PI()*メイン!$E$39/1000)*メイン!$D$30*メイン!$D35*メイン!$J$33))</f>
        <v>#N/A</v>
      </c>
      <c r="ED13" s="2" t="e">
        <f>IF(+ED$3*1000/60/(PI()*メイン!$E$39/1000)*メイン!$D$30*メイン!$D35*メイン!$J$33&lt;$C$17,NA(),IF(ED$3*1000/60/(PI()*メイン!$E$39/1000)*メイン!$D$30*メイン!$D35*メイン!$J$33&gt;$C$18,NA(),ED$3*1000/60/(PI()*メイン!$E$39/1000)*メイン!$D$30*メイン!$D35*メイン!$J$33))</f>
        <v>#N/A</v>
      </c>
      <c r="EE13" s="2" t="e">
        <f>IF(+EE$3*1000/60/(PI()*メイン!$E$39/1000)*メイン!$D$30*メイン!$D35*メイン!$J$33&lt;$C$17,NA(),IF(EE$3*1000/60/(PI()*メイン!$E$39/1000)*メイン!$D$30*メイン!$D35*メイン!$J$33&gt;$C$18,NA(),EE$3*1000/60/(PI()*メイン!$E$39/1000)*メイン!$D$30*メイン!$D35*メイン!$J$33))</f>
        <v>#N/A</v>
      </c>
      <c r="EF13" s="2" t="e">
        <f>IF(+EF$3*1000/60/(PI()*メイン!$E$39/1000)*メイン!$D$30*メイン!$D35*メイン!$J$33&lt;$C$17,NA(),IF(EF$3*1000/60/(PI()*メイン!$E$39/1000)*メイン!$D$30*メイン!$D35*メイン!$J$33&gt;$C$18,NA(),EF$3*1000/60/(PI()*メイン!$E$39/1000)*メイン!$D$30*メイン!$D35*メイン!$J$33))</f>
        <v>#N/A</v>
      </c>
      <c r="EG13" s="2" t="e">
        <f>IF(+EG$3*1000/60/(PI()*メイン!$E$39/1000)*メイン!$D$30*メイン!$D35*メイン!$J$33&lt;$C$17,NA(),IF(EG$3*1000/60/(PI()*メイン!$E$39/1000)*メイン!$D$30*メイン!$D35*メイン!$J$33&gt;$C$18,NA(),EG$3*1000/60/(PI()*メイン!$E$39/1000)*メイン!$D$30*メイン!$D35*メイン!$J$33))</f>
        <v>#N/A</v>
      </c>
      <c r="EH13" s="2" t="e">
        <f>IF(+EH$3*1000/60/(PI()*メイン!$E$39/1000)*メイン!$D$30*メイン!$D35*メイン!$J$33&lt;$C$17,NA(),IF(EH$3*1000/60/(PI()*メイン!$E$39/1000)*メイン!$D$30*メイン!$D35*メイン!$J$33&gt;$C$18,NA(),EH$3*1000/60/(PI()*メイン!$E$39/1000)*メイン!$D$30*メイン!$D35*メイン!$J$33))</f>
        <v>#N/A</v>
      </c>
      <c r="EI13" s="2" t="e">
        <f>IF(+EI$3*1000/60/(PI()*メイン!$E$39/1000)*メイン!$D$30*メイン!$D35*メイン!$J$33&lt;$C$17,NA(),IF(EI$3*1000/60/(PI()*メイン!$E$39/1000)*メイン!$D$30*メイン!$D35*メイン!$J$33&gt;$C$18,NA(),EI$3*1000/60/(PI()*メイン!$E$39/1000)*メイン!$D$30*メイン!$D35*メイン!$J$33))</f>
        <v>#N/A</v>
      </c>
      <c r="EJ13" s="2" t="e">
        <f>IF(+EJ$3*1000/60/(PI()*メイン!$E$39/1000)*メイン!$D$30*メイン!$D35*メイン!$J$33&lt;$C$17,NA(),IF(EJ$3*1000/60/(PI()*メイン!$E$39/1000)*メイン!$D$30*メイン!$D35*メイン!$J$33&gt;$C$18,NA(),EJ$3*1000/60/(PI()*メイン!$E$39/1000)*メイン!$D$30*メイン!$D35*メイン!$J$33))</f>
        <v>#N/A</v>
      </c>
      <c r="EK13" s="2" t="e">
        <f>IF(+EK$3*1000/60/(PI()*メイン!$E$39/1000)*メイン!$D$30*メイン!$D35*メイン!$J$33&lt;$C$17,NA(),IF(EK$3*1000/60/(PI()*メイン!$E$39/1000)*メイン!$D$30*メイン!$D35*メイン!$J$33&gt;$C$18,NA(),EK$3*1000/60/(PI()*メイン!$E$39/1000)*メイン!$D$30*メイン!$D35*メイン!$J$33))</f>
        <v>#N/A</v>
      </c>
      <c r="EL13" s="2" t="e">
        <f>IF(+EL$3*1000/60/(PI()*メイン!$E$39/1000)*メイン!$D$30*メイン!$D35*メイン!$J$33&lt;$C$17,NA(),IF(EL$3*1000/60/(PI()*メイン!$E$39/1000)*メイン!$D$30*メイン!$D35*メイン!$J$33&gt;$C$18,NA(),EL$3*1000/60/(PI()*メイン!$E$39/1000)*メイン!$D$30*メイン!$D35*メイン!$J$33))</f>
        <v>#N/A</v>
      </c>
      <c r="EM13" s="2" t="e">
        <f>IF(+EM$3*1000/60/(PI()*メイン!$E$39/1000)*メイン!$D$30*メイン!$D35*メイン!$J$33&lt;$C$17,NA(),IF(EM$3*1000/60/(PI()*メイン!$E$39/1000)*メイン!$D$30*メイン!$D35*メイン!$J$33&gt;$C$18,NA(),EM$3*1000/60/(PI()*メイン!$E$39/1000)*メイン!$D$30*メイン!$D35*メイン!$J$33))</f>
        <v>#N/A</v>
      </c>
      <c r="EN13" s="2" t="e">
        <f>IF(+EN$3*1000/60/(PI()*メイン!$E$39/1000)*メイン!$D$30*メイン!$D35*メイン!$J$33&lt;$C$17,NA(),IF(EN$3*1000/60/(PI()*メイン!$E$39/1000)*メイン!$D$30*メイン!$D35*メイン!$J$33&gt;$C$18,NA(),EN$3*1000/60/(PI()*メイン!$E$39/1000)*メイン!$D$30*メイン!$D35*メイン!$J$33))</f>
        <v>#N/A</v>
      </c>
      <c r="EO13" s="2" t="e">
        <f>IF(+EO$3*1000/60/(PI()*メイン!$E$39/1000)*メイン!$D$30*メイン!$D35*メイン!$J$33&lt;$C$17,NA(),IF(EO$3*1000/60/(PI()*メイン!$E$39/1000)*メイン!$D$30*メイン!$D35*メイン!$J$33&gt;$C$18,NA(),EO$3*1000/60/(PI()*メイン!$E$39/1000)*メイン!$D$30*メイン!$D35*メイン!$J$33))</f>
        <v>#N/A</v>
      </c>
      <c r="EP13" s="2" t="e">
        <f>IF(+EP$3*1000/60/(PI()*メイン!$E$39/1000)*メイン!$D$30*メイン!$D35*メイン!$J$33&lt;$C$17,NA(),IF(EP$3*1000/60/(PI()*メイン!$E$39/1000)*メイン!$D$30*メイン!$D35*メイン!$J$33&gt;$C$18,NA(),EP$3*1000/60/(PI()*メイン!$E$39/1000)*メイン!$D$30*メイン!$D35*メイン!$J$33))</f>
        <v>#N/A</v>
      </c>
      <c r="EQ13" s="2" t="e">
        <f>IF(+EQ$3*1000/60/(PI()*メイン!$E$39/1000)*メイン!$D$30*メイン!$D35*メイン!$J$33&lt;$C$17,NA(),IF(EQ$3*1000/60/(PI()*メイン!$E$39/1000)*メイン!$D$30*メイン!$D35*メイン!$J$33&gt;$C$18,NA(),EQ$3*1000/60/(PI()*メイン!$E$39/1000)*メイン!$D$30*メイン!$D35*メイン!$J$33))</f>
        <v>#N/A</v>
      </c>
      <c r="ER13" s="2" t="e">
        <f>IF(+ER$3*1000/60/(PI()*メイン!$E$39/1000)*メイン!$D$30*メイン!$D35*メイン!$J$33&lt;$C$17,NA(),IF(ER$3*1000/60/(PI()*メイン!$E$39/1000)*メイン!$D$30*メイン!$D35*メイン!$J$33&gt;$C$18,NA(),ER$3*1000/60/(PI()*メイン!$E$39/1000)*メイン!$D$30*メイン!$D35*メイン!$J$33))</f>
        <v>#N/A</v>
      </c>
      <c r="ES13" s="2" t="e">
        <f>IF(+ES$3*1000/60/(PI()*メイン!$E$39/1000)*メイン!$D$30*メイン!$D35*メイン!$J$33&lt;$C$17,NA(),IF(ES$3*1000/60/(PI()*メイン!$E$39/1000)*メイン!$D$30*メイン!$D35*メイン!$J$33&gt;$C$18,NA(),ES$3*1000/60/(PI()*メイン!$E$39/1000)*メイン!$D$30*メイン!$D35*メイン!$J$33))</f>
        <v>#N/A</v>
      </c>
      <c r="ET13" s="2" t="e">
        <f>IF(+ET$3*1000/60/(PI()*メイン!$E$39/1000)*メイン!$D$30*メイン!$D35*メイン!$J$33&lt;$C$17,NA(),IF(ET$3*1000/60/(PI()*メイン!$E$39/1000)*メイン!$D$30*メイン!$D35*メイン!$J$33&gt;$C$18,NA(),ET$3*1000/60/(PI()*メイン!$E$39/1000)*メイン!$D$30*メイン!$D35*メイン!$J$33))</f>
        <v>#N/A</v>
      </c>
      <c r="EU13" s="2" t="e">
        <f>IF(+EU$3*1000/60/(PI()*メイン!$E$39/1000)*メイン!$D$30*メイン!$D35*メイン!$J$33&lt;$C$17,NA(),IF(EU$3*1000/60/(PI()*メイン!$E$39/1000)*メイン!$D$30*メイン!$D35*メイン!$J$33&gt;$C$18,NA(),EU$3*1000/60/(PI()*メイン!$E$39/1000)*メイン!$D$30*メイン!$D35*メイン!$J$33))</f>
        <v>#N/A</v>
      </c>
      <c r="EV13" s="2" t="e">
        <f>IF(+EV$3*1000/60/(PI()*メイン!$E$39/1000)*メイン!$D$30*メイン!$D35*メイン!$J$33&lt;$C$17,NA(),IF(EV$3*1000/60/(PI()*メイン!$E$39/1000)*メイン!$D$30*メイン!$D35*メイン!$J$33&gt;$C$18,NA(),EV$3*1000/60/(PI()*メイン!$E$39/1000)*メイン!$D$30*メイン!$D35*メイン!$J$33))</f>
        <v>#N/A</v>
      </c>
      <c r="EW13" s="2" t="e">
        <f>IF(+EW$3*1000/60/(PI()*メイン!$E$39/1000)*メイン!$D$30*メイン!$D35*メイン!$J$33&lt;$C$17,NA(),IF(EW$3*1000/60/(PI()*メイン!$E$39/1000)*メイン!$D$30*メイン!$D35*メイン!$J$33&gt;$C$18,NA(),EW$3*1000/60/(PI()*メイン!$E$39/1000)*メイン!$D$30*メイン!$D35*メイン!$J$33))</f>
        <v>#N/A</v>
      </c>
    </row>
    <row r="14" spans="2:153" x14ac:dyDescent="0.15">
      <c r="B14" t="s">
        <v>16</v>
      </c>
      <c r="C14" s="2" t="e">
        <f>IF(+C$3*1000/60/(PI()*メイン!$E$39/1000)*メイン!$D$30*メイン!$D36*メイン!$J$33&lt;$C$17,NA(),IF(C$3*1000/60/(PI()*メイン!$E$39/1000)*メイン!$D$30*メイン!$D36*メイン!$J$33&gt;$C$18,NA(),C$3*1000/60/(PI()*メイン!$E$39/1000)*メイン!$D$30*メイン!$D36*メイン!$J$33))</f>
        <v>#N/A</v>
      </c>
      <c r="D14" s="2" t="e">
        <f>IF(+D$3*1000/60/(PI()*メイン!$E$39/1000)*メイン!$D$30*メイン!$D36*メイン!$J$33&lt;$C$17,NA(),IF(D$3*1000/60/(PI()*メイン!$E$39/1000)*メイン!$D$30*メイン!$D36*メイン!$J$33&gt;$C$18,NA(),D$3*1000/60/(PI()*メイン!$E$39/1000)*メイン!$D$30*メイン!$D36*メイン!$J$33))</f>
        <v>#N/A</v>
      </c>
      <c r="E14" s="2" t="e">
        <f>IF(+E$3*1000/60/(PI()*メイン!$E$39/1000)*メイン!$D$30*メイン!$D36*メイン!$J$33&lt;$C$17,NA(),IF(E$3*1000/60/(PI()*メイン!$E$39/1000)*メイン!$D$30*メイン!$D36*メイン!$J$33&gt;$C$18,NA(),E$3*1000/60/(PI()*メイン!$E$39/1000)*メイン!$D$30*メイン!$D36*メイン!$J$33))</f>
        <v>#N/A</v>
      </c>
      <c r="F14" s="2" t="e">
        <f>IF(+F$3*1000/60/(PI()*メイン!$E$39/1000)*メイン!$D$30*メイン!$D36*メイン!$J$33&lt;$C$17,NA(),IF(F$3*1000/60/(PI()*メイン!$E$39/1000)*メイン!$D$30*メイン!$D36*メイン!$J$33&gt;$C$18,NA(),F$3*1000/60/(PI()*メイン!$E$39/1000)*メイン!$D$30*メイン!$D36*メイン!$J$33))</f>
        <v>#N/A</v>
      </c>
      <c r="G14" s="2" t="e">
        <f>IF(+G$3*1000/60/(PI()*メイン!$E$39/1000)*メイン!$D$30*メイン!$D36*メイン!$J$33&lt;$C$17,NA(),IF(G$3*1000/60/(PI()*メイン!$E$39/1000)*メイン!$D$30*メイン!$D36*メイン!$J$33&gt;$C$18,NA(),G$3*1000/60/(PI()*メイン!$E$39/1000)*メイン!$D$30*メイン!$D36*メイン!$J$33))</f>
        <v>#N/A</v>
      </c>
      <c r="H14" s="2" t="e">
        <f>IF(+H$3*1000/60/(PI()*メイン!$E$39/1000)*メイン!$D$30*メイン!$D36*メイン!$J$33&lt;$C$17,NA(),IF(H$3*1000/60/(PI()*メイン!$E$39/1000)*メイン!$D$30*メイン!$D36*メイン!$J$33&gt;$C$18,NA(),H$3*1000/60/(PI()*メイン!$E$39/1000)*メイン!$D$30*メイン!$D36*メイン!$J$33))</f>
        <v>#N/A</v>
      </c>
      <c r="I14" s="2" t="e">
        <f>IF(+I$3*1000/60/(PI()*メイン!$E$39/1000)*メイン!$D$30*メイン!$D36*メイン!$J$33&lt;$C$17,NA(),IF(I$3*1000/60/(PI()*メイン!$E$39/1000)*メイン!$D$30*メイン!$D36*メイン!$J$33&gt;$C$18,NA(),I$3*1000/60/(PI()*メイン!$E$39/1000)*メイン!$D$30*メイン!$D36*メイン!$J$33))</f>
        <v>#N/A</v>
      </c>
      <c r="J14" s="2" t="e">
        <f>IF(+J$3*1000/60/(PI()*メイン!$E$39/1000)*メイン!$D$30*メイン!$D36*メイン!$J$33&lt;$C$17,NA(),IF(J$3*1000/60/(PI()*メイン!$E$39/1000)*メイン!$D$30*メイン!$D36*メイン!$J$33&gt;$C$18,NA(),J$3*1000/60/(PI()*メイン!$E$39/1000)*メイン!$D$30*メイン!$D36*メイン!$J$33))</f>
        <v>#N/A</v>
      </c>
      <c r="K14" s="2" t="e">
        <f>IF(+K$3*1000/60/(PI()*メイン!$E$39/1000)*メイン!$D$30*メイン!$D36*メイン!$J$33&lt;$C$17,NA(),IF(K$3*1000/60/(PI()*メイン!$E$39/1000)*メイン!$D$30*メイン!$D36*メイン!$J$33&gt;$C$18,NA(),K$3*1000/60/(PI()*メイン!$E$39/1000)*メイン!$D$30*メイン!$D36*メイン!$J$33))</f>
        <v>#N/A</v>
      </c>
      <c r="L14" s="2" t="e">
        <f>IF(+L$3*1000/60/(PI()*メイン!$E$39/1000)*メイン!$D$30*メイン!$D36*メイン!$J$33&lt;$C$17,NA(),IF(L$3*1000/60/(PI()*メイン!$E$39/1000)*メイン!$D$30*メイン!$D36*メイン!$J$33&gt;$C$18,NA(),L$3*1000/60/(PI()*メイン!$E$39/1000)*メイン!$D$30*メイン!$D36*メイン!$J$33))</f>
        <v>#N/A</v>
      </c>
      <c r="M14" s="2" t="e">
        <f>IF(+M$3*1000/60/(PI()*メイン!$E$39/1000)*メイン!$D$30*メイン!$D36*メイン!$J$33&lt;$C$17,NA(),IF(M$3*1000/60/(PI()*メイン!$E$39/1000)*メイン!$D$30*メイン!$D36*メイン!$J$33&gt;$C$18,NA(),M$3*1000/60/(PI()*メイン!$E$39/1000)*メイン!$D$30*メイン!$D36*メイン!$J$33))</f>
        <v>#N/A</v>
      </c>
      <c r="N14" s="2" t="e">
        <f>IF(+N$3*1000/60/(PI()*メイン!$E$39/1000)*メイン!$D$30*メイン!$D36*メイン!$J$33&lt;$C$17,NA(),IF(N$3*1000/60/(PI()*メイン!$E$39/1000)*メイン!$D$30*メイン!$D36*メイン!$J$33&gt;$C$18,NA(),N$3*1000/60/(PI()*メイン!$E$39/1000)*メイン!$D$30*メイン!$D36*メイン!$J$33))</f>
        <v>#N/A</v>
      </c>
      <c r="O14" s="2" t="e">
        <f>IF(+O$3*1000/60/(PI()*メイン!$E$39/1000)*メイン!$D$30*メイン!$D36*メイン!$J$33&lt;$C$17,NA(),IF(O$3*1000/60/(PI()*メイン!$E$39/1000)*メイン!$D$30*メイン!$D36*メイン!$J$33&gt;$C$18,NA(),O$3*1000/60/(PI()*メイン!$E$39/1000)*メイン!$D$30*メイン!$D36*メイン!$J$33))</f>
        <v>#N/A</v>
      </c>
      <c r="P14" s="2" t="e">
        <f>IF(+P$3*1000/60/(PI()*メイン!$E$39/1000)*メイン!$D$30*メイン!$D36*メイン!$J$33&lt;$C$17,NA(),IF(P$3*1000/60/(PI()*メイン!$E$39/1000)*メイン!$D$30*メイン!$D36*メイン!$J$33&gt;$C$18,NA(),P$3*1000/60/(PI()*メイン!$E$39/1000)*メイン!$D$30*メイン!$D36*メイン!$J$33))</f>
        <v>#N/A</v>
      </c>
      <c r="Q14" s="2" t="e">
        <f>IF(+Q$3*1000/60/(PI()*メイン!$E$39/1000)*メイン!$D$30*メイン!$D36*メイン!$J$33&lt;$C$17,NA(),IF(Q$3*1000/60/(PI()*メイン!$E$39/1000)*メイン!$D$30*メイン!$D36*メイン!$J$33&gt;$C$18,NA(),Q$3*1000/60/(PI()*メイン!$E$39/1000)*メイン!$D$30*メイン!$D36*メイン!$J$33))</f>
        <v>#N/A</v>
      </c>
      <c r="R14" s="2" t="e">
        <f>IF(+R$3*1000/60/(PI()*メイン!$E$39/1000)*メイン!$D$30*メイン!$D36*メイン!$J$33&lt;$C$17,NA(),IF(R$3*1000/60/(PI()*メイン!$E$39/1000)*メイン!$D$30*メイン!$D36*メイン!$J$33&gt;$C$18,NA(),R$3*1000/60/(PI()*メイン!$E$39/1000)*メイン!$D$30*メイン!$D36*メイン!$J$33))</f>
        <v>#N/A</v>
      </c>
      <c r="S14" s="2" t="e">
        <f>IF(+S$3*1000/60/(PI()*メイン!$E$39/1000)*メイン!$D$30*メイン!$D36*メイン!$J$33&lt;$C$17,NA(),IF(S$3*1000/60/(PI()*メイン!$E$39/1000)*メイン!$D$30*メイン!$D36*メイン!$J$33&gt;$C$18,NA(),S$3*1000/60/(PI()*メイン!$E$39/1000)*メイン!$D$30*メイン!$D36*メイン!$J$33))</f>
        <v>#N/A</v>
      </c>
      <c r="T14" s="2" t="e">
        <f>IF(+T$3*1000/60/(PI()*メイン!$E$39/1000)*メイン!$D$30*メイン!$D36*メイン!$J$33&lt;$C$17,NA(),IF(T$3*1000/60/(PI()*メイン!$E$39/1000)*メイン!$D$30*メイン!$D36*メイン!$J$33&gt;$C$18,NA(),T$3*1000/60/(PI()*メイン!$E$39/1000)*メイン!$D$30*メイン!$D36*メイン!$J$33))</f>
        <v>#N/A</v>
      </c>
      <c r="U14" s="2" t="e">
        <f>IF(+U$3*1000/60/(PI()*メイン!$E$39/1000)*メイン!$D$30*メイン!$D36*メイン!$J$33&lt;$C$17,NA(),IF(U$3*1000/60/(PI()*メイン!$E$39/1000)*メイン!$D$30*メイン!$D36*メイン!$J$33&gt;$C$18,NA(),U$3*1000/60/(PI()*メイン!$E$39/1000)*メイン!$D$30*メイン!$D36*メイン!$J$33))</f>
        <v>#N/A</v>
      </c>
      <c r="V14" s="2" t="e">
        <f>IF(+V$3*1000/60/(PI()*メイン!$E$39/1000)*メイン!$D$30*メイン!$D36*メイン!$J$33&lt;$C$17,NA(),IF(V$3*1000/60/(PI()*メイン!$E$39/1000)*メイン!$D$30*メイン!$D36*メイン!$J$33&gt;$C$18,NA(),V$3*1000/60/(PI()*メイン!$E$39/1000)*メイン!$D$30*メイン!$D36*メイン!$J$33))</f>
        <v>#N/A</v>
      </c>
      <c r="W14" s="2" t="e">
        <f>IF(+W$3*1000/60/(PI()*メイン!$E$39/1000)*メイン!$D$30*メイン!$D36*メイン!$J$33&lt;$C$17,NA(),IF(W$3*1000/60/(PI()*メイン!$E$39/1000)*メイン!$D$30*メイン!$D36*メイン!$J$33&gt;$C$18,NA(),W$3*1000/60/(PI()*メイン!$E$39/1000)*メイン!$D$30*メイン!$D36*メイン!$J$33))</f>
        <v>#N/A</v>
      </c>
      <c r="X14" s="2">
        <f>IF(+X$3*1000/60/(PI()*メイン!$E$39/1000)*メイン!$D$30*メイン!$D36*メイン!$J$33&lt;$C$17,NA(),IF(X$3*1000/60/(PI()*メイン!$E$39/1000)*メイン!$D$30*メイン!$D36*メイン!$J$33&gt;$C$18,NA(),X$3*1000/60/(PI()*メイン!$E$39/1000)*メイン!$D$30*メイン!$D36*メイン!$J$33))</f>
        <v>1562.6711639766929</v>
      </c>
      <c r="Y14" s="2">
        <f>IF(+Y$3*1000/60/(PI()*メイン!$E$39/1000)*メイン!$D$30*メイン!$D36*メイン!$J$33&lt;$C$17,NA(),IF(Y$3*1000/60/(PI()*メイン!$E$39/1000)*メイン!$D$30*メイン!$D36*メイン!$J$33&gt;$C$18,NA(),Y$3*1000/60/(PI()*メイン!$E$39/1000)*メイン!$D$30*メイン!$D36*メイン!$J$33))</f>
        <v>1637.0840765470116</v>
      </c>
      <c r="Z14" s="2">
        <f>IF(+Z$3*1000/60/(PI()*メイン!$E$39/1000)*メイン!$D$30*メイン!$D36*メイン!$J$33&lt;$C$17,NA(),IF(Z$3*1000/60/(PI()*メイン!$E$39/1000)*メイン!$D$30*メイン!$D36*メイン!$J$33&gt;$C$18,NA(),Z$3*1000/60/(PI()*メイン!$E$39/1000)*メイン!$D$30*メイン!$D36*メイン!$J$33))</f>
        <v>1711.49698911733</v>
      </c>
      <c r="AA14" s="2">
        <f>IF(+AA$3*1000/60/(PI()*メイン!$E$39/1000)*メイン!$D$30*メイン!$D36*メイン!$J$33&lt;$C$17,NA(),IF(AA$3*1000/60/(PI()*メイン!$E$39/1000)*メイン!$D$30*メイン!$D36*メイン!$J$33&gt;$C$18,NA(),AA$3*1000/60/(PI()*メイン!$E$39/1000)*メイン!$D$30*メイン!$D36*メイン!$J$33))</f>
        <v>1785.9099016876494</v>
      </c>
      <c r="AB14" s="2">
        <f>IF(+AB$3*1000/60/(PI()*メイン!$E$39/1000)*メイン!$D$30*メイン!$D36*メイン!$J$33&lt;$C$17,NA(),IF(AB$3*1000/60/(PI()*メイン!$E$39/1000)*メイン!$D$30*メイン!$D36*メイン!$J$33&gt;$C$18,NA(),AB$3*1000/60/(PI()*メイン!$E$39/1000)*メイン!$D$30*メイン!$D36*メイン!$J$33))</f>
        <v>1860.3228142579678</v>
      </c>
      <c r="AC14" s="2">
        <f>IF(+AC$3*1000/60/(PI()*メイン!$E$39/1000)*メイン!$D$30*メイン!$D36*メイン!$J$33&lt;$C$17,NA(),IF(AC$3*1000/60/(PI()*メイン!$E$39/1000)*メイン!$D$30*メイン!$D36*メイン!$J$33&gt;$C$18,NA(),AC$3*1000/60/(PI()*メイン!$E$39/1000)*メイン!$D$30*メイン!$D36*メイン!$J$33))</f>
        <v>1934.7357268282867</v>
      </c>
      <c r="AD14" s="2">
        <f>IF(+AD$3*1000/60/(PI()*メイン!$E$39/1000)*メイン!$D$30*メイン!$D36*メイン!$J$33&lt;$C$17,NA(),IF(AD$3*1000/60/(PI()*メイン!$E$39/1000)*メイン!$D$30*メイン!$D36*メイン!$J$33&gt;$C$18,NA(),AD$3*1000/60/(PI()*メイン!$E$39/1000)*メイン!$D$30*メイン!$D36*メイン!$J$33))</f>
        <v>2009.1486393986052</v>
      </c>
      <c r="AE14" s="2">
        <f>IF(+AE$3*1000/60/(PI()*メイン!$E$39/1000)*メイン!$D$30*メイン!$D36*メイン!$J$33&lt;$C$17,NA(),IF(AE$3*1000/60/(PI()*メイン!$E$39/1000)*メイン!$D$30*メイン!$D36*メイン!$J$33&gt;$C$18,NA(),AE$3*1000/60/(PI()*メイン!$E$39/1000)*メイン!$D$30*メイン!$D36*メイン!$J$33))</f>
        <v>2083.5615519689241</v>
      </c>
      <c r="AF14" s="2">
        <f>IF(+AF$3*1000/60/(PI()*メイン!$E$39/1000)*メイン!$D$30*メイン!$D36*メイン!$J$33&lt;$C$17,NA(),IF(AF$3*1000/60/(PI()*メイン!$E$39/1000)*メイン!$D$30*メイン!$D36*メイン!$J$33&gt;$C$18,NA(),AF$3*1000/60/(PI()*メイン!$E$39/1000)*メイン!$D$30*メイン!$D36*メイン!$J$33))</f>
        <v>2157.9744645392425</v>
      </c>
      <c r="AG14" s="2">
        <f>IF(+AG$3*1000/60/(PI()*メイン!$E$39/1000)*メイン!$D$30*メイン!$D36*メイン!$J$33&lt;$C$17,NA(),IF(AG$3*1000/60/(PI()*メイン!$E$39/1000)*メイン!$D$30*メイン!$D36*メイン!$J$33&gt;$C$18,NA(),AG$3*1000/60/(PI()*メイン!$E$39/1000)*メイン!$D$30*メイン!$D36*メイン!$J$33))</f>
        <v>2232.3873771095609</v>
      </c>
      <c r="AH14" s="2">
        <f>IF(+AH$3*1000/60/(PI()*メイン!$E$39/1000)*メイン!$D$30*メイン!$D36*メイン!$J$33&lt;$C$17,NA(),IF(AH$3*1000/60/(PI()*メイン!$E$39/1000)*メイン!$D$30*メイン!$D36*メイン!$J$33&gt;$C$18,NA(),AH$3*1000/60/(PI()*メイン!$E$39/1000)*メイン!$D$30*メイン!$D36*メイン!$J$33))</f>
        <v>2306.8002896798798</v>
      </c>
      <c r="AI14" s="2">
        <f>IF(+AI$3*1000/60/(PI()*メイン!$E$39/1000)*メイン!$D$30*メイン!$D36*メイン!$J$33&lt;$C$17,NA(),IF(AI$3*1000/60/(PI()*メイン!$E$39/1000)*メイン!$D$30*メイン!$D36*メイン!$J$33&gt;$C$18,NA(),AI$3*1000/60/(PI()*メイン!$E$39/1000)*メイン!$D$30*メイン!$D36*メイン!$J$33))</f>
        <v>2381.2132022501992</v>
      </c>
      <c r="AJ14" s="2">
        <f>IF(+AJ$3*1000/60/(PI()*メイン!$E$39/1000)*メイン!$D$30*メイン!$D36*メイン!$J$33&lt;$C$17,NA(),IF(AJ$3*1000/60/(PI()*メイン!$E$39/1000)*メイン!$D$30*メイン!$D36*メイン!$J$33&gt;$C$18,NA(),AJ$3*1000/60/(PI()*メイン!$E$39/1000)*メイン!$D$30*メイン!$D36*メイン!$J$33))</f>
        <v>2455.6261148205176</v>
      </c>
      <c r="AK14" s="2">
        <f>IF(+AK$3*1000/60/(PI()*メイン!$E$39/1000)*メイン!$D$30*メイン!$D36*メイン!$J$33&lt;$C$17,NA(),IF(AK$3*1000/60/(PI()*メイン!$E$39/1000)*メイン!$D$30*メイン!$D36*メイン!$J$33&gt;$C$18,NA(),AK$3*1000/60/(PI()*メイン!$E$39/1000)*メイン!$D$30*メイン!$D36*メイン!$J$33))</f>
        <v>2530.0390273908361</v>
      </c>
      <c r="AL14" s="2">
        <f>IF(+AL$3*1000/60/(PI()*メイン!$E$39/1000)*メイン!$D$30*メイン!$D36*メイン!$J$33&lt;$C$17,NA(),IF(AL$3*1000/60/(PI()*メイン!$E$39/1000)*メイン!$D$30*メイン!$D36*メイン!$J$33&gt;$C$18,NA(),AL$3*1000/60/(PI()*メイン!$E$39/1000)*メイン!$D$30*メイン!$D36*メイン!$J$33))</f>
        <v>2604.4519399611549</v>
      </c>
      <c r="AM14" s="2">
        <f>IF(+AM$3*1000/60/(PI()*メイン!$E$39/1000)*メイン!$D$30*メイン!$D36*メイン!$J$33&lt;$C$17,NA(),IF(AM$3*1000/60/(PI()*メイン!$E$39/1000)*メイン!$D$30*メイン!$D36*メイン!$J$33&gt;$C$18,NA(),AM$3*1000/60/(PI()*メイン!$E$39/1000)*メイン!$D$30*メイン!$D36*メイン!$J$33))</f>
        <v>2678.8648525314734</v>
      </c>
      <c r="AN14" s="2">
        <f>IF(+AN$3*1000/60/(PI()*メイン!$E$39/1000)*メイン!$D$30*メイン!$D36*メイン!$J$33&lt;$C$17,NA(),IF(AN$3*1000/60/(PI()*メイン!$E$39/1000)*メイン!$D$30*メイン!$D36*メイン!$J$33&gt;$C$18,NA(),AN$3*1000/60/(PI()*メイン!$E$39/1000)*メイン!$D$30*メイン!$D36*メイン!$J$33))</f>
        <v>2753.2777651017923</v>
      </c>
      <c r="AO14" s="2">
        <f>IF(+AO$3*1000/60/(PI()*メイン!$E$39/1000)*メイン!$D$30*メイン!$D36*メイン!$J$33&lt;$C$17,NA(),IF(AO$3*1000/60/(PI()*メイン!$E$39/1000)*メイン!$D$30*メイン!$D36*メイン!$J$33&gt;$C$18,NA(),AO$3*1000/60/(PI()*メイン!$E$39/1000)*メイン!$D$30*メイン!$D36*メイン!$J$33))</f>
        <v>2827.6906776721107</v>
      </c>
      <c r="AP14" s="2">
        <f>IF(+AP$3*1000/60/(PI()*メイン!$E$39/1000)*メイン!$D$30*メイン!$D36*メイン!$J$33&lt;$C$17,NA(),IF(AP$3*1000/60/(PI()*メイン!$E$39/1000)*メイン!$D$30*メイン!$D36*メイン!$J$33&gt;$C$18,NA(),AP$3*1000/60/(PI()*メイン!$E$39/1000)*メイン!$D$30*メイン!$D36*メイン!$J$33))</f>
        <v>2902.1035902424292</v>
      </c>
      <c r="AQ14" s="2">
        <f>IF(+AQ$3*1000/60/(PI()*メイン!$E$39/1000)*メイン!$D$30*メイン!$D36*メイン!$J$33&lt;$C$17,NA(),IF(AQ$3*1000/60/(PI()*メイン!$E$39/1000)*メイン!$D$30*メイン!$D36*メイン!$J$33&gt;$C$18,NA(),AQ$3*1000/60/(PI()*メイン!$E$39/1000)*メイン!$D$30*メイン!$D36*メイン!$J$33))</f>
        <v>2976.5165028127481</v>
      </c>
      <c r="AR14" s="2">
        <f>IF(+AR$3*1000/60/(PI()*メイン!$E$39/1000)*メイン!$D$30*メイン!$D36*メイン!$J$33&lt;$C$17,NA(),IF(AR$3*1000/60/(PI()*メイン!$E$39/1000)*メイン!$D$30*メイン!$D36*メイン!$J$33&gt;$C$18,NA(),AR$3*1000/60/(PI()*メイン!$E$39/1000)*メイン!$D$30*メイン!$D36*メイン!$J$33))</f>
        <v>3050.9294153830674</v>
      </c>
      <c r="AS14" s="2">
        <f>IF(+AS$3*1000/60/(PI()*メイン!$E$39/1000)*メイン!$D$30*メイン!$D36*メイン!$J$33&lt;$C$17,NA(),IF(AS$3*1000/60/(PI()*メイン!$E$39/1000)*メイン!$D$30*メイン!$D36*メイン!$J$33&gt;$C$18,NA(),AS$3*1000/60/(PI()*メイン!$E$39/1000)*メイン!$D$30*メイン!$D36*メイン!$J$33))</f>
        <v>3125.3423279533858</v>
      </c>
      <c r="AT14" s="2">
        <f>IF(+AT$3*1000/60/(PI()*メイン!$E$39/1000)*メイン!$D$30*メイン!$D36*メイン!$J$33&lt;$C$17,NA(),IF(AT$3*1000/60/(PI()*メイン!$E$39/1000)*メイン!$D$30*メイン!$D36*メイン!$J$33&gt;$C$18,NA(),AT$3*1000/60/(PI()*メイン!$E$39/1000)*メイン!$D$30*メイン!$D36*メイン!$J$33))</f>
        <v>3199.7552405237038</v>
      </c>
      <c r="AU14" s="2">
        <f>IF(+AU$3*1000/60/(PI()*メイン!$E$39/1000)*メイン!$D$30*メイン!$D36*メイン!$J$33&lt;$C$17,NA(),IF(AU$3*1000/60/(PI()*メイン!$E$39/1000)*メイン!$D$30*メイン!$D36*メイン!$J$33&gt;$C$18,NA(),AU$3*1000/60/(PI()*メイン!$E$39/1000)*メイン!$D$30*メイン!$D36*メイン!$J$33))</f>
        <v>3274.1681530940232</v>
      </c>
      <c r="AV14" s="2">
        <f>IF(+AV$3*1000/60/(PI()*メイン!$E$39/1000)*メイン!$D$30*メイン!$D36*メイン!$J$33&lt;$C$17,NA(),IF(AV$3*1000/60/(PI()*メイン!$E$39/1000)*メイン!$D$30*メイン!$D36*メイン!$J$33&gt;$C$18,NA(),AV$3*1000/60/(PI()*メイン!$E$39/1000)*メイン!$D$30*メイン!$D36*メイン!$J$33))</f>
        <v>3348.5810656643416</v>
      </c>
      <c r="AW14" s="2">
        <f>IF(+AW$3*1000/60/(PI()*メイン!$E$39/1000)*メイン!$D$30*メイン!$D36*メイン!$J$33&lt;$C$17,NA(),IF(AW$3*1000/60/(PI()*メイン!$E$39/1000)*メイン!$D$30*メイン!$D36*メイン!$J$33&gt;$C$18,NA(),AW$3*1000/60/(PI()*メイン!$E$39/1000)*メイン!$D$30*メイン!$D36*メイン!$J$33))</f>
        <v>3422.9939782346601</v>
      </c>
      <c r="AX14" s="2">
        <f>IF(+AX$3*1000/60/(PI()*メイン!$E$39/1000)*メイン!$D$30*メイン!$D36*メイン!$J$33&lt;$C$17,NA(),IF(AX$3*1000/60/(PI()*メイン!$E$39/1000)*メイン!$D$30*メイン!$D36*メイン!$J$33&gt;$C$18,NA(),AX$3*1000/60/(PI()*メイン!$E$39/1000)*メイン!$D$30*メイン!$D36*メイン!$J$33))</f>
        <v>3497.4068908049794</v>
      </c>
      <c r="AY14" s="2">
        <f>IF(+AY$3*1000/60/(PI()*メイン!$E$39/1000)*メイン!$D$30*メイン!$D36*メイン!$J$33&lt;$C$17,NA(),IF(AY$3*1000/60/(PI()*メイン!$E$39/1000)*メイン!$D$30*メイン!$D36*メイン!$J$33&gt;$C$18,NA(),AY$3*1000/60/(PI()*メイン!$E$39/1000)*メイン!$D$30*メイン!$D36*メイン!$J$33))</f>
        <v>3571.8198033752988</v>
      </c>
      <c r="AZ14" s="2">
        <f>IF(+AZ$3*1000/60/(PI()*メイン!$E$39/1000)*メイン!$D$30*メイン!$D36*メイン!$J$33&lt;$C$17,NA(),IF(AZ$3*1000/60/(PI()*メイン!$E$39/1000)*メイン!$D$30*メイン!$D36*メイン!$J$33&gt;$C$18,NA(),AZ$3*1000/60/(PI()*メイン!$E$39/1000)*メイン!$D$30*メイン!$D36*メイン!$J$33))</f>
        <v>3646.2327159456163</v>
      </c>
      <c r="BA14" s="2">
        <f>IF(+BA$3*1000/60/(PI()*メイン!$E$39/1000)*メイン!$D$30*メイン!$D36*メイン!$J$33&lt;$C$17,NA(),IF(BA$3*1000/60/(PI()*メイン!$E$39/1000)*メイン!$D$30*メイン!$D36*メイン!$J$33&gt;$C$18,NA(),BA$3*1000/60/(PI()*メイン!$E$39/1000)*メイン!$D$30*メイン!$D36*メイン!$J$33))</f>
        <v>3720.6456285159356</v>
      </c>
      <c r="BB14" s="2">
        <f>IF(+BB$3*1000/60/(PI()*メイン!$E$39/1000)*メイン!$D$30*メイン!$D36*メイン!$J$33&lt;$C$17,NA(),IF(BB$3*1000/60/(PI()*メイン!$E$39/1000)*メイン!$D$30*メイン!$D36*メイン!$J$33&gt;$C$18,NA(),BB$3*1000/60/(PI()*メイン!$E$39/1000)*メイン!$D$30*メイン!$D36*メイン!$J$33))</f>
        <v>3795.0585410862541</v>
      </c>
      <c r="BC14" s="2">
        <f>IF(+BC$3*1000/60/(PI()*メイン!$E$39/1000)*メイン!$D$30*メイン!$D36*メイン!$J$33&lt;$C$17,NA(),IF(BC$3*1000/60/(PI()*メイン!$E$39/1000)*メイン!$D$30*メイン!$D36*メイン!$J$33&gt;$C$18,NA(),BC$3*1000/60/(PI()*メイン!$E$39/1000)*メイン!$D$30*メイン!$D36*メイン!$J$33))</f>
        <v>3869.4714536565734</v>
      </c>
      <c r="BD14" s="2">
        <f>IF(+BD$3*1000/60/(PI()*メイン!$E$39/1000)*メイン!$D$30*メイン!$D36*メイン!$J$33&lt;$C$17,NA(),IF(BD$3*1000/60/(PI()*メイン!$E$39/1000)*メイン!$D$30*メイン!$D36*メイン!$J$33&gt;$C$18,NA(),BD$3*1000/60/(PI()*メイン!$E$39/1000)*メイン!$D$30*メイン!$D36*メイン!$J$33))</f>
        <v>3943.8843662268919</v>
      </c>
      <c r="BE14" s="2">
        <f>IF(+BE$3*1000/60/(PI()*メイン!$E$39/1000)*メイン!$D$30*メイン!$D36*メイン!$J$33&lt;$C$17,NA(),IF(BE$3*1000/60/(PI()*メイン!$E$39/1000)*メイン!$D$30*メイン!$D36*メイン!$J$33&gt;$C$18,NA(),BE$3*1000/60/(PI()*メイン!$E$39/1000)*メイン!$D$30*メイン!$D36*メイン!$J$33))</f>
        <v>4018.2972787972103</v>
      </c>
      <c r="BF14" s="2">
        <f>IF(+BF$3*1000/60/(PI()*メイン!$E$39/1000)*メイン!$D$30*メイン!$D36*メイン!$J$33&lt;$C$17,NA(),IF(BF$3*1000/60/(PI()*メイン!$E$39/1000)*メイン!$D$30*メイン!$D36*メイン!$J$33&gt;$C$18,NA(),BF$3*1000/60/(PI()*メイン!$E$39/1000)*メイン!$D$30*メイン!$D36*メイン!$J$33))</f>
        <v>4092.7101913675288</v>
      </c>
      <c r="BG14" s="2">
        <f>IF(+BG$3*1000/60/(PI()*メイン!$E$39/1000)*メイン!$D$30*メイン!$D36*メイン!$J$33&lt;$C$17,NA(),IF(BG$3*1000/60/(PI()*メイン!$E$39/1000)*メイン!$D$30*メイン!$D36*メイン!$J$33&gt;$C$18,NA(),BG$3*1000/60/(PI()*メイン!$E$39/1000)*メイン!$D$30*メイン!$D36*メイン!$J$33))</f>
        <v>4167.1231039378481</v>
      </c>
      <c r="BH14" s="2">
        <f>IF(+BH$3*1000/60/(PI()*メイン!$E$39/1000)*メイン!$D$30*メイン!$D36*メイン!$J$33&lt;$C$17,NA(),IF(BH$3*1000/60/(PI()*メイン!$E$39/1000)*メイン!$D$30*メイン!$D36*メイン!$J$33&gt;$C$18,NA(),BH$3*1000/60/(PI()*メイン!$E$39/1000)*メイン!$D$30*メイン!$D36*メイン!$J$33))</f>
        <v>4241.5360165081665</v>
      </c>
      <c r="BI14" s="2">
        <f>IF(+BI$3*1000/60/(PI()*メイン!$E$39/1000)*メイン!$D$30*メイン!$D36*メイン!$J$33&lt;$C$17,NA(),IF(BI$3*1000/60/(PI()*メイン!$E$39/1000)*メイン!$D$30*メイン!$D36*メイン!$J$33&gt;$C$18,NA(),BI$3*1000/60/(PI()*メイン!$E$39/1000)*メイン!$D$30*メイン!$D36*メイン!$J$33))</f>
        <v>4315.948929078485</v>
      </c>
      <c r="BJ14" s="2">
        <f>IF(+BJ$3*1000/60/(PI()*メイン!$E$39/1000)*メイン!$D$30*メイン!$D36*メイン!$J$33&lt;$C$17,NA(),IF(BJ$3*1000/60/(PI()*メイン!$E$39/1000)*メイン!$D$30*メイン!$D36*メイン!$J$33&gt;$C$18,NA(),BJ$3*1000/60/(PI()*メイン!$E$39/1000)*メイン!$D$30*メイン!$D36*メイン!$J$33))</f>
        <v>4390.3618416488043</v>
      </c>
      <c r="BK14" s="2">
        <f>IF(+BK$3*1000/60/(PI()*メイン!$E$39/1000)*メイン!$D$30*メイン!$D36*メイン!$J$33&lt;$C$17,NA(),IF(BK$3*1000/60/(PI()*メイン!$E$39/1000)*メイン!$D$30*メイン!$D36*メイン!$J$33&gt;$C$18,NA(),BK$3*1000/60/(PI()*メイン!$E$39/1000)*メイン!$D$30*メイン!$D36*メイン!$J$33))</f>
        <v>4464.7747542191219</v>
      </c>
      <c r="BL14" s="2">
        <f>IF(+BL$3*1000/60/(PI()*メイン!$E$39/1000)*メイン!$D$30*メイン!$D36*メイン!$J$33&lt;$C$17,NA(),IF(BL$3*1000/60/(PI()*メイン!$E$39/1000)*メイン!$D$30*メイン!$D36*メイン!$J$33&gt;$C$18,NA(),BL$3*1000/60/(PI()*メイン!$E$39/1000)*メイン!$D$30*メイン!$D36*メイン!$J$33))</f>
        <v>4539.1876667894412</v>
      </c>
      <c r="BM14" s="2">
        <f>IF(+BM$3*1000/60/(PI()*メイン!$E$39/1000)*メイン!$D$30*メイン!$D36*メイン!$J$33&lt;$C$17,NA(),IF(BM$3*1000/60/(PI()*メイン!$E$39/1000)*メイン!$D$30*メイン!$D36*メイン!$J$33&gt;$C$18,NA(),BM$3*1000/60/(PI()*メイン!$E$39/1000)*メイン!$D$30*メイン!$D36*メイン!$J$33))</f>
        <v>4613.6005793597596</v>
      </c>
      <c r="BN14" s="2">
        <f>IF(+BN$3*1000/60/(PI()*メイン!$E$39/1000)*メイン!$D$30*メイン!$D36*メイン!$J$33&lt;$C$17,NA(),IF(BN$3*1000/60/(PI()*メイン!$E$39/1000)*メイン!$D$30*メイン!$D36*メイン!$J$33&gt;$C$18,NA(),BN$3*1000/60/(PI()*メイン!$E$39/1000)*メイン!$D$30*メイン!$D36*メイン!$J$33))</f>
        <v>4688.013491930079</v>
      </c>
      <c r="BO14" s="2">
        <f>IF(+BO$3*1000/60/(PI()*メイン!$E$39/1000)*メイン!$D$30*メイン!$D36*メイン!$J$33&lt;$C$17,NA(),IF(BO$3*1000/60/(PI()*メイン!$E$39/1000)*メイン!$D$30*メイン!$D36*メイン!$J$33&gt;$C$18,NA(),BO$3*1000/60/(PI()*メイン!$E$39/1000)*メイン!$D$30*メイン!$D36*メイン!$J$33))</f>
        <v>4762.4264045003983</v>
      </c>
      <c r="BP14" s="2">
        <f>IF(+BP$3*1000/60/(PI()*メイン!$E$39/1000)*メイン!$D$30*メイン!$D36*メイン!$J$33&lt;$C$17,NA(),IF(BP$3*1000/60/(PI()*メイン!$E$39/1000)*メイン!$D$30*メイン!$D36*メイン!$J$33&gt;$C$18,NA(),BP$3*1000/60/(PI()*メイン!$E$39/1000)*メイン!$D$30*メイン!$D36*メイン!$J$33))</f>
        <v>4836.8393170707159</v>
      </c>
      <c r="BQ14" s="2">
        <f>IF(+BQ$3*1000/60/(PI()*メイン!$E$39/1000)*メイン!$D$30*メイン!$D36*メイン!$J$33&lt;$C$17,NA(),IF(BQ$3*1000/60/(PI()*メイン!$E$39/1000)*メイン!$D$30*メイン!$D36*メイン!$J$33&gt;$C$18,NA(),BQ$3*1000/60/(PI()*メイン!$E$39/1000)*メイン!$D$30*メイン!$D36*メイン!$J$33))</f>
        <v>4911.2522296410352</v>
      </c>
      <c r="BR14" s="2">
        <f>IF(+BR$3*1000/60/(PI()*メイン!$E$39/1000)*メイン!$D$30*メイン!$D36*メイン!$J$33&lt;$C$17,NA(),IF(BR$3*1000/60/(PI()*メイン!$E$39/1000)*メイン!$D$30*メイン!$D36*メイン!$J$33&gt;$C$18,NA(),BR$3*1000/60/(PI()*メイン!$E$39/1000)*メイン!$D$30*メイン!$D36*メイン!$J$33))</f>
        <v>4985.6651422113537</v>
      </c>
      <c r="BS14" s="2">
        <f>IF(+BS$3*1000/60/(PI()*メイン!$E$39/1000)*メイン!$D$30*メイン!$D36*メイン!$J$33&lt;$C$17,NA(),IF(BS$3*1000/60/(PI()*メイン!$E$39/1000)*メイン!$D$30*メイン!$D36*メイン!$J$33&gt;$C$18,NA(),BS$3*1000/60/(PI()*メイン!$E$39/1000)*メイン!$D$30*メイン!$D36*メイン!$J$33))</f>
        <v>5060.0780547816721</v>
      </c>
      <c r="BT14" s="2">
        <f>IF(+BT$3*1000/60/(PI()*メイン!$E$39/1000)*メイン!$D$30*メイン!$D36*メイン!$J$33&lt;$C$17,NA(),IF(BT$3*1000/60/(PI()*メイン!$E$39/1000)*メイン!$D$30*メイン!$D36*メイン!$J$33&gt;$C$18,NA(),BT$3*1000/60/(PI()*メイン!$E$39/1000)*メイン!$D$30*メイン!$D36*メイン!$J$33))</f>
        <v>5134.4909673519905</v>
      </c>
      <c r="BU14" s="2">
        <f>IF(+BU$3*1000/60/(PI()*メイン!$E$39/1000)*メイン!$D$30*メイン!$D36*メイン!$J$33&lt;$C$17,NA(),IF(BU$3*1000/60/(PI()*メイン!$E$39/1000)*メイン!$D$30*メイン!$D36*メイン!$J$33&gt;$C$18,NA(),BU$3*1000/60/(PI()*メイン!$E$39/1000)*メイン!$D$30*メイン!$D36*メイン!$J$33))</f>
        <v>5208.9038799223099</v>
      </c>
      <c r="BV14" s="2">
        <f>IF(+BV$3*1000/60/(PI()*メイン!$E$39/1000)*メイン!$D$30*メイン!$D36*メイン!$J$33&lt;$C$17,NA(),IF(BV$3*1000/60/(PI()*メイン!$E$39/1000)*メイン!$D$30*メイン!$D36*メイン!$J$33&gt;$C$18,NA(),BV$3*1000/60/(PI()*メイン!$E$39/1000)*メイン!$D$30*メイン!$D36*メイン!$J$33))</f>
        <v>5283.3167924926283</v>
      </c>
      <c r="BW14" s="2">
        <f>IF(+BW$3*1000/60/(PI()*メイン!$E$39/1000)*メイン!$D$30*メイン!$D36*メイン!$J$33&lt;$C$17,NA(),IF(BW$3*1000/60/(PI()*メイン!$E$39/1000)*メイン!$D$30*メイン!$D36*メイン!$J$33&gt;$C$18,NA(),BW$3*1000/60/(PI()*メイン!$E$39/1000)*メイン!$D$30*メイン!$D36*メイン!$J$33))</f>
        <v>5357.7297050629468</v>
      </c>
      <c r="BX14" s="2">
        <f>IF(+BX$3*1000/60/(PI()*メイン!$E$39/1000)*メイン!$D$30*メイン!$D36*メイン!$J$33&lt;$C$17,NA(),IF(BX$3*1000/60/(PI()*メイン!$E$39/1000)*メイン!$D$30*メイン!$D36*メイン!$J$33&gt;$C$18,NA(),BX$3*1000/60/(PI()*メイン!$E$39/1000)*メイン!$D$30*メイン!$D36*メイン!$J$33))</f>
        <v>5432.1426176332661</v>
      </c>
      <c r="BY14" s="2">
        <f>IF(+BY$3*1000/60/(PI()*メイン!$E$39/1000)*メイン!$D$30*メイン!$D36*メイン!$J$33&lt;$C$17,NA(),IF(BY$3*1000/60/(PI()*メイン!$E$39/1000)*メイン!$D$30*メイン!$D36*メイン!$J$33&gt;$C$18,NA(),BY$3*1000/60/(PI()*メイン!$E$39/1000)*メイン!$D$30*メイン!$D36*メイン!$J$33))</f>
        <v>5506.5555302035846</v>
      </c>
      <c r="BZ14" s="2">
        <f>IF(+BZ$3*1000/60/(PI()*メイン!$E$39/1000)*メイン!$D$30*メイン!$D36*メイン!$J$33&lt;$C$17,NA(),IF(BZ$3*1000/60/(PI()*メイン!$E$39/1000)*メイン!$D$30*メイン!$D36*メイン!$J$33&gt;$C$18,NA(),BZ$3*1000/60/(PI()*メイン!$E$39/1000)*メイン!$D$30*メイン!$D36*メイン!$J$33))</f>
        <v>5580.968442773903</v>
      </c>
      <c r="CA14" s="2">
        <f>IF(+CA$3*1000/60/(PI()*メイン!$E$39/1000)*メイン!$D$30*メイン!$D36*メイン!$J$33&lt;$C$17,NA(),IF(CA$3*1000/60/(PI()*メイン!$E$39/1000)*メイン!$D$30*メイン!$D36*メイン!$J$33&gt;$C$18,NA(),CA$3*1000/60/(PI()*メイン!$E$39/1000)*メイン!$D$30*メイン!$D36*メイン!$J$33))</f>
        <v>5655.3813553442214</v>
      </c>
      <c r="CB14" s="2">
        <f>IF(+CB$3*1000/60/(PI()*メイン!$E$39/1000)*メイン!$D$30*メイン!$D36*メイン!$J$33&lt;$C$17,NA(),IF(CB$3*1000/60/(PI()*メイン!$E$39/1000)*メイン!$D$30*メイン!$D36*メイン!$J$33&gt;$C$18,NA(),CB$3*1000/60/(PI()*メイン!$E$39/1000)*メイン!$D$30*メイン!$D36*メイン!$J$33))</f>
        <v>5729.7942679145408</v>
      </c>
      <c r="CC14" s="2">
        <f>IF(+CC$3*1000/60/(PI()*メイン!$E$39/1000)*メイン!$D$30*メイン!$D36*メイン!$J$33&lt;$C$17,NA(),IF(CC$3*1000/60/(PI()*メイン!$E$39/1000)*メイン!$D$30*メイン!$D36*メイン!$J$33&gt;$C$18,NA(),CC$3*1000/60/(PI()*メイン!$E$39/1000)*メイン!$D$30*メイン!$D36*メイン!$J$33))</f>
        <v>5804.2071804848583</v>
      </c>
      <c r="CD14" s="2">
        <f>IF(+CD$3*1000/60/(PI()*メイン!$E$39/1000)*メイン!$D$30*メイン!$D36*メイン!$J$33&lt;$C$17,NA(),IF(CD$3*1000/60/(PI()*メイン!$E$39/1000)*メイン!$D$30*メイン!$D36*メイン!$J$33&gt;$C$18,NA(),CD$3*1000/60/(PI()*メイン!$E$39/1000)*メイン!$D$30*メイン!$D36*メイン!$J$33))</f>
        <v>5878.6200930551777</v>
      </c>
      <c r="CE14" s="2">
        <f>IF(+CE$3*1000/60/(PI()*メイン!$E$39/1000)*メイン!$D$30*メイン!$D36*メイン!$J$33&lt;$C$17,NA(),IF(CE$3*1000/60/(PI()*メイン!$E$39/1000)*メイン!$D$30*メイン!$D36*メイン!$J$33&gt;$C$18,NA(),CE$3*1000/60/(PI()*メイン!$E$39/1000)*メイン!$D$30*メイン!$D36*メイン!$J$33))</f>
        <v>5953.0330056254961</v>
      </c>
      <c r="CF14" s="2">
        <f>IF(+CF$3*1000/60/(PI()*メイン!$E$39/1000)*メイン!$D$30*メイン!$D36*メイン!$J$33&lt;$C$17,NA(),IF(CF$3*1000/60/(PI()*メイン!$E$39/1000)*メイン!$D$30*メイン!$D36*メイン!$J$33&gt;$C$18,NA(),CF$3*1000/60/(PI()*メイン!$E$39/1000)*メイン!$D$30*メイン!$D36*メイン!$J$33))</f>
        <v>6027.4459181958155</v>
      </c>
      <c r="CG14" s="2">
        <f>IF(+CG$3*1000/60/(PI()*メイン!$E$39/1000)*メイン!$D$30*メイン!$D36*メイン!$J$33&lt;$C$17,NA(),IF(CG$3*1000/60/(PI()*メイン!$E$39/1000)*メイン!$D$30*メイン!$D36*メイン!$J$33&gt;$C$18,NA(),CG$3*1000/60/(PI()*メイン!$E$39/1000)*メイン!$D$30*メイン!$D36*メイン!$J$33))</f>
        <v>6101.8588307661348</v>
      </c>
      <c r="CH14" s="2">
        <f>IF(+CH$3*1000/60/(PI()*メイン!$E$39/1000)*メイン!$D$30*メイン!$D36*メイン!$J$33&lt;$C$17,NA(),IF(CH$3*1000/60/(PI()*メイン!$E$39/1000)*メイン!$D$30*メイン!$D36*メイン!$J$33&gt;$C$18,NA(),CH$3*1000/60/(PI()*メイン!$E$39/1000)*メイン!$D$30*メイン!$D36*メイン!$J$33))</f>
        <v>6176.2717433364523</v>
      </c>
      <c r="CI14" s="2">
        <f>IF(+CI$3*1000/60/(PI()*メイン!$E$39/1000)*メイン!$D$30*メイン!$D36*メイン!$J$33&lt;$C$17,NA(),IF(CI$3*1000/60/(PI()*メイン!$E$39/1000)*メイン!$D$30*メイン!$D36*メイン!$J$33&gt;$C$18,NA(),CI$3*1000/60/(PI()*メイン!$E$39/1000)*メイン!$D$30*メイン!$D36*メイン!$J$33))</f>
        <v>6250.6846559067717</v>
      </c>
      <c r="CJ14" s="2">
        <f>IF(+CJ$3*1000/60/(PI()*メイン!$E$39/1000)*メイン!$D$30*メイン!$D36*メイン!$J$33&lt;$C$17,NA(),IF(CJ$3*1000/60/(PI()*メイン!$E$39/1000)*メイン!$D$30*メイン!$D36*メイン!$J$33&gt;$C$18,NA(),CJ$3*1000/60/(PI()*メイン!$E$39/1000)*メイン!$D$30*メイン!$D36*メイン!$J$33))</f>
        <v>6325.097568477091</v>
      </c>
      <c r="CK14" s="2">
        <f>IF(+CK$3*1000/60/(PI()*メイン!$E$39/1000)*メイン!$D$30*メイン!$D36*メイン!$J$33&lt;$C$17,NA(),IF(CK$3*1000/60/(PI()*メイン!$E$39/1000)*メイン!$D$30*メイン!$D36*メイン!$J$33&gt;$C$18,NA(),CK$3*1000/60/(PI()*メイン!$E$39/1000)*メイン!$D$30*メイン!$D36*メイン!$J$33))</f>
        <v>6399.5104810474077</v>
      </c>
      <c r="CL14" s="2">
        <f>IF(+CL$3*1000/60/(PI()*メイン!$E$39/1000)*メイン!$D$30*メイン!$D36*メイン!$J$33&lt;$C$17,NA(),IF(CL$3*1000/60/(PI()*メイン!$E$39/1000)*メイン!$D$30*メイン!$D36*メイン!$J$33&gt;$C$18,NA(),CL$3*1000/60/(PI()*メイン!$E$39/1000)*メイン!$D$30*メイン!$D36*メイン!$J$33))</f>
        <v>6473.923393617727</v>
      </c>
      <c r="CM14" s="2">
        <f>IF(+CM$3*1000/60/(PI()*メイン!$E$39/1000)*メイン!$D$30*メイン!$D36*メイン!$J$33&lt;$C$17,NA(),IF(CM$3*1000/60/(PI()*メイン!$E$39/1000)*メイン!$D$30*メイン!$D36*メイン!$J$33&gt;$C$18,NA(),CM$3*1000/60/(PI()*メイン!$E$39/1000)*メイン!$D$30*メイン!$D36*メイン!$J$33))</f>
        <v>6548.3363061880464</v>
      </c>
      <c r="CN14" s="2">
        <f>IF(+CN$3*1000/60/(PI()*メイン!$E$39/1000)*メイン!$D$30*メイン!$D36*メイン!$J$33&lt;$C$17,NA(),IF(CN$3*1000/60/(PI()*メイン!$E$39/1000)*メイン!$D$30*メイン!$D36*メイン!$J$33&gt;$C$18,NA(),CN$3*1000/60/(PI()*メイン!$E$39/1000)*メイン!$D$30*メイン!$D36*メイン!$J$33))</f>
        <v>6622.7492187583657</v>
      </c>
      <c r="CO14" s="2">
        <f>IF(+CO$3*1000/60/(PI()*メイン!$E$39/1000)*メイン!$D$30*メイン!$D36*メイン!$J$33&lt;$C$17,NA(),IF(CO$3*1000/60/(PI()*メイン!$E$39/1000)*メイン!$D$30*メイン!$D36*メイン!$J$33&gt;$C$18,NA(),CO$3*1000/60/(PI()*メイン!$E$39/1000)*メイン!$D$30*メイン!$D36*メイン!$J$33))</f>
        <v>6697.1621313286832</v>
      </c>
      <c r="CP14" s="2">
        <f>IF(+CP$3*1000/60/(PI()*メイン!$E$39/1000)*メイン!$D$30*メイン!$D36*メイン!$J$33&lt;$C$17,NA(),IF(CP$3*1000/60/(PI()*メイン!$E$39/1000)*メイン!$D$30*メイン!$D36*メイン!$J$33&gt;$C$18,NA(),CP$3*1000/60/(PI()*メイン!$E$39/1000)*メイン!$D$30*メイン!$D36*メイン!$J$33))</f>
        <v>6771.5750438990035</v>
      </c>
      <c r="CQ14" s="2">
        <f>IF(+CQ$3*1000/60/(PI()*メイン!$E$39/1000)*メイン!$D$30*メイン!$D36*メイン!$J$33&lt;$C$17,NA(),IF(CQ$3*1000/60/(PI()*メイン!$E$39/1000)*メイン!$D$30*メイン!$D36*メイン!$J$33&gt;$C$18,NA(),CQ$3*1000/60/(PI()*メイン!$E$39/1000)*メイン!$D$30*メイン!$D36*メイン!$J$33))</f>
        <v>6845.9879564693201</v>
      </c>
      <c r="CR14" s="2">
        <f>IF(+CR$3*1000/60/(PI()*メイン!$E$39/1000)*メイン!$D$30*メイン!$D36*メイン!$J$33&lt;$C$17,NA(),IF(CR$3*1000/60/(PI()*メイン!$E$39/1000)*メイン!$D$30*メイン!$D36*メイン!$J$33&gt;$C$18,NA(),CR$3*1000/60/(PI()*メイン!$E$39/1000)*メイン!$D$30*メイン!$D36*メイン!$J$33))</f>
        <v>6920.4008690396404</v>
      </c>
      <c r="CS14" s="2">
        <f>IF(+CS$3*1000/60/(PI()*メイン!$E$39/1000)*メイン!$D$30*メイン!$D36*メイン!$J$33&lt;$C$17,NA(),IF(CS$3*1000/60/(PI()*メイン!$E$39/1000)*メイン!$D$30*メイン!$D36*メイン!$J$33&gt;$C$18,NA(),CS$3*1000/60/(PI()*メイン!$E$39/1000)*メイン!$D$30*メイン!$D36*メイン!$J$33))</f>
        <v>6994.8137816099588</v>
      </c>
      <c r="CT14" s="2">
        <f>IF(+CT$3*1000/60/(PI()*メイン!$E$39/1000)*メイン!$D$30*メイン!$D36*メイン!$J$33&lt;$C$17,NA(),IF(CT$3*1000/60/(PI()*メイン!$E$39/1000)*メイン!$D$30*メイン!$D36*メイン!$J$33&gt;$C$18,NA(),CT$3*1000/60/(PI()*メイン!$E$39/1000)*メイン!$D$30*メイン!$D36*メイン!$J$33))</f>
        <v>7069.2266941802773</v>
      </c>
      <c r="CU14" s="2">
        <f>IF(+CU$3*1000/60/(PI()*メイン!$E$39/1000)*メイン!$D$30*メイン!$D36*メイン!$J$33&lt;$C$17,NA(),IF(CU$3*1000/60/(PI()*メイン!$E$39/1000)*メイン!$D$30*メイン!$D36*メイン!$J$33&gt;$C$18,NA(),CU$3*1000/60/(PI()*メイン!$E$39/1000)*メイン!$D$30*メイン!$D36*メイン!$J$33))</f>
        <v>7143.6396067505975</v>
      </c>
      <c r="CV14" s="2">
        <f>IF(+CV$3*1000/60/(PI()*メイン!$E$39/1000)*メイン!$D$30*メイン!$D36*メイン!$J$33&lt;$C$17,NA(),IF(CV$3*1000/60/(PI()*メイン!$E$39/1000)*メイン!$D$30*メイン!$D36*メイン!$J$33&gt;$C$18,NA(),CV$3*1000/60/(PI()*メイン!$E$39/1000)*メイン!$D$30*メイン!$D36*メイン!$J$33))</f>
        <v>7218.0525193209141</v>
      </c>
      <c r="CW14" s="2">
        <f>IF(+CW$3*1000/60/(PI()*メイン!$E$39/1000)*メイン!$D$30*メイン!$D36*メイン!$J$33&lt;$C$17,NA(),IF(CW$3*1000/60/(PI()*メイン!$E$39/1000)*メイン!$D$30*メイン!$D36*メイン!$J$33&gt;$C$18,NA(),CW$3*1000/60/(PI()*メイン!$E$39/1000)*メイン!$D$30*メイン!$D36*メイン!$J$33))</f>
        <v>7292.4654318912326</v>
      </c>
      <c r="CX14" s="2">
        <f>IF(+CX$3*1000/60/(PI()*メイン!$E$39/1000)*メイン!$D$30*メイン!$D36*メイン!$J$33&lt;$C$17,NA(),IF(CX$3*1000/60/(PI()*メイン!$E$39/1000)*メイン!$D$30*メイン!$D36*メイン!$J$33&gt;$C$18,NA(),CX$3*1000/60/(PI()*メイン!$E$39/1000)*メイン!$D$30*メイン!$D36*メイン!$J$33))</f>
        <v>7366.8783444615528</v>
      </c>
      <c r="CY14" s="2">
        <f>IF(+CY$3*1000/60/(PI()*メイン!$E$39/1000)*メイン!$D$30*メイン!$D36*メイン!$J$33&lt;$C$17,NA(),IF(CY$3*1000/60/(PI()*メイン!$E$39/1000)*メイン!$D$30*メイン!$D36*メイン!$J$33&gt;$C$18,NA(),CY$3*1000/60/(PI()*メイン!$E$39/1000)*メイン!$D$30*メイン!$D36*メイン!$J$33))</f>
        <v>7441.2912570318713</v>
      </c>
      <c r="CZ14" s="2">
        <f>IF(+CZ$3*1000/60/(PI()*メイン!$E$39/1000)*メイン!$D$30*メイン!$D36*メイン!$J$33&lt;$C$17,NA(),IF(CZ$3*1000/60/(PI()*メイン!$E$39/1000)*メイン!$D$30*メイン!$D36*メイン!$J$33&gt;$C$18,NA(),CZ$3*1000/60/(PI()*メイン!$E$39/1000)*メイン!$D$30*メイン!$D36*メイン!$J$33))</f>
        <v>7515.7041696021897</v>
      </c>
      <c r="DA14" s="2">
        <f>IF(+DA$3*1000/60/(PI()*メイン!$E$39/1000)*メイン!$D$30*メイン!$D36*メイン!$J$33&lt;$C$17,NA(),IF(DA$3*1000/60/(PI()*メイン!$E$39/1000)*メイン!$D$30*メイン!$D36*メイン!$J$33&gt;$C$18,NA(),DA$3*1000/60/(PI()*メイン!$E$39/1000)*メイン!$D$30*メイン!$D36*メイン!$J$33))</f>
        <v>7590.1170821725082</v>
      </c>
      <c r="DB14" s="2">
        <f>IF(+DB$3*1000/60/(PI()*メイン!$E$39/1000)*メイン!$D$30*メイン!$D36*メイン!$J$33&lt;$C$17,NA(),IF(DB$3*1000/60/(PI()*メイン!$E$39/1000)*メイン!$D$30*メイン!$D36*メイン!$J$33&gt;$C$18,NA(),DB$3*1000/60/(PI()*メイン!$E$39/1000)*メイン!$D$30*メイン!$D36*メイン!$J$33))</f>
        <v>7664.5299947428284</v>
      </c>
      <c r="DC14" s="2">
        <f>IF(+DC$3*1000/60/(PI()*メイン!$E$39/1000)*メイン!$D$30*メイン!$D36*メイン!$J$33&lt;$C$17,NA(),IF(DC$3*1000/60/(PI()*メイン!$E$39/1000)*メイン!$D$30*メイン!$D36*メイン!$J$33&gt;$C$18,NA(),DC$3*1000/60/(PI()*メイン!$E$39/1000)*メイン!$D$30*メイン!$D36*メイン!$J$33))</f>
        <v>7738.9429073131469</v>
      </c>
      <c r="DD14" s="2">
        <f>IF(+DD$3*1000/60/(PI()*メイン!$E$39/1000)*メイン!$D$30*メイン!$D36*メイン!$J$33&lt;$C$17,NA(),IF(DD$3*1000/60/(PI()*メイン!$E$39/1000)*メイン!$D$30*メイン!$D36*メイン!$J$33&gt;$C$18,NA(),DD$3*1000/60/(PI()*メイン!$E$39/1000)*メイン!$D$30*メイン!$D36*メイン!$J$33))</f>
        <v>7813.3558198834635</v>
      </c>
      <c r="DE14" s="2">
        <f>IF(+DE$3*1000/60/(PI()*メイン!$E$39/1000)*メイン!$D$30*メイン!$D36*メイン!$J$33&lt;$C$17,NA(),IF(DE$3*1000/60/(PI()*メイン!$E$39/1000)*メイン!$D$30*メイン!$D36*メイン!$J$33&gt;$C$18,NA(),DE$3*1000/60/(PI()*メイン!$E$39/1000)*メイン!$D$30*メイン!$D36*メイン!$J$33))</f>
        <v>7887.7687324537837</v>
      </c>
      <c r="DF14" s="2">
        <f>IF(+DF$3*1000/60/(PI()*メイン!$E$39/1000)*メイン!$D$30*メイン!$D36*メイン!$J$33&lt;$C$17,NA(),IF(DF$3*1000/60/(PI()*メイン!$E$39/1000)*メイン!$D$30*メイン!$D36*メイン!$J$33&gt;$C$18,NA(),DF$3*1000/60/(PI()*メイン!$E$39/1000)*メイン!$D$30*メイン!$D36*メイン!$J$33))</f>
        <v>7962.1816450241004</v>
      </c>
      <c r="DG14" s="2">
        <f>IF(+DG$3*1000/60/(PI()*メイン!$E$39/1000)*メイン!$D$30*メイン!$D36*メイン!$J$33&lt;$C$17,NA(),IF(DG$3*1000/60/(PI()*メイン!$E$39/1000)*メイン!$D$30*メイン!$D36*メイン!$J$33&gt;$C$18,NA(),DG$3*1000/60/(PI()*メイン!$E$39/1000)*メイン!$D$30*メイン!$D36*メイン!$J$33))</f>
        <v>8036.5945575944206</v>
      </c>
      <c r="DH14" s="2">
        <f>IF(+DH$3*1000/60/(PI()*メイン!$E$39/1000)*メイン!$D$30*メイン!$D36*メイン!$J$33&lt;$C$17,NA(),IF(DH$3*1000/60/(PI()*メイン!$E$39/1000)*メイン!$D$30*メイン!$D36*メイン!$J$33&gt;$C$18,NA(),DH$3*1000/60/(PI()*メイン!$E$39/1000)*メイン!$D$30*メイン!$D36*メイン!$J$33))</f>
        <v>8111.00747016474</v>
      </c>
      <c r="DI14" s="2">
        <f>IF(+DI$3*1000/60/(PI()*メイン!$E$39/1000)*メイン!$D$30*メイン!$D36*メイン!$J$33&lt;$C$17,NA(),IF(DI$3*1000/60/(PI()*メイン!$E$39/1000)*メイン!$D$30*メイン!$D36*メイン!$J$33&gt;$C$18,NA(),DI$3*1000/60/(PI()*メイン!$E$39/1000)*メイン!$D$30*メイン!$D36*メイン!$J$33))</f>
        <v>8185.4203827350575</v>
      </c>
      <c r="DJ14" s="2">
        <f>IF(+DJ$3*1000/60/(PI()*メイン!$E$39/1000)*メイン!$D$30*メイン!$D36*メイン!$J$33&lt;$C$17,NA(),IF(DJ$3*1000/60/(PI()*メイン!$E$39/1000)*メイン!$D$30*メイン!$D36*メイン!$J$33&gt;$C$18,NA(),DJ$3*1000/60/(PI()*メイン!$E$39/1000)*メイン!$D$30*メイン!$D36*メイン!$J$33))</f>
        <v>8259.8332953053778</v>
      </c>
      <c r="DK14" s="2">
        <f>IF(+DK$3*1000/60/(PI()*メイン!$E$39/1000)*メイン!$D$30*メイン!$D36*メイン!$J$33&lt;$C$17,NA(),IF(DK$3*1000/60/(PI()*メイン!$E$39/1000)*メイン!$D$30*メイン!$D36*メイン!$J$33&gt;$C$18,NA(),DK$3*1000/60/(PI()*メイン!$E$39/1000)*メイン!$D$30*メイン!$D36*メイン!$J$33))</f>
        <v>8334.2462078756962</v>
      </c>
      <c r="DL14" s="2">
        <f>IF(+DL$3*1000/60/(PI()*メイン!$E$39/1000)*メイン!$D$30*メイン!$D36*メイン!$J$33&lt;$C$17,NA(),IF(DL$3*1000/60/(PI()*メイン!$E$39/1000)*メイン!$D$30*メイン!$D36*メイン!$J$33&gt;$C$18,NA(),DL$3*1000/60/(PI()*メイン!$E$39/1000)*メイン!$D$30*メイン!$D36*メイン!$J$33))</f>
        <v>8408.6591204460128</v>
      </c>
      <c r="DM14" s="2">
        <f>IF(+DM$3*1000/60/(PI()*メイン!$E$39/1000)*メイン!$D$30*メイン!$D36*メイン!$J$33&lt;$C$17,NA(),IF(DM$3*1000/60/(PI()*メイン!$E$39/1000)*メイン!$D$30*メイン!$D36*メイン!$J$33&gt;$C$18,NA(),DM$3*1000/60/(PI()*メイン!$E$39/1000)*メイン!$D$30*メイン!$D36*メイン!$J$33))</f>
        <v>8483.0720330163331</v>
      </c>
      <c r="DN14" s="2">
        <f>IF(+DN$3*1000/60/(PI()*メイン!$E$39/1000)*メイン!$D$30*メイン!$D36*メイン!$J$33&lt;$C$17,NA(),IF(DN$3*1000/60/(PI()*メイン!$E$39/1000)*メイン!$D$30*メイン!$D36*メイン!$J$33&gt;$C$18,NA(),DN$3*1000/60/(PI()*メイン!$E$39/1000)*メイン!$D$30*メイン!$D36*メイン!$J$33))</f>
        <v>8557.4849455866515</v>
      </c>
      <c r="DO14" s="2">
        <f>IF(+DO$3*1000/60/(PI()*メイン!$E$39/1000)*メイン!$D$30*メイン!$D36*メイン!$J$33&lt;$C$17,NA(),IF(DO$3*1000/60/(PI()*メイン!$E$39/1000)*メイン!$D$30*メイン!$D36*メイン!$J$33&gt;$C$18,NA(),DO$3*1000/60/(PI()*メイン!$E$39/1000)*メイン!$D$30*メイン!$D36*メイン!$J$33))</f>
        <v>8631.89785815697</v>
      </c>
      <c r="DP14" s="2">
        <f>IF(+DP$3*1000/60/(PI()*メイン!$E$39/1000)*メイン!$D$30*メイン!$D36*メイン!$J$33&lt;$C$17,NA(),IF(DP$3*1000/60/(PI()*メイン!$E$39/1000)*メイン!$D$30*メイン!$D36*メイン!$J$33&gt;$C$18,NA(),DP$3*1000/60/(PI()*メイン!$E$39/1000)*メイン!$D$30*メイン!$D36*メイン!$J$33))</f>
        <v>8706.3107707272884</v>
      </c>
      <c r="DQ14" s="2">
        <f>IF(+DQ$3*1000/60/(PI()*メイン!$E$39/1000)*メイン!$D$30*メイン!$D36*メイン!$J$33&lt;$C$17,NA(),IF(DQ$3*1000/60/(PI()*メイン!$E$39/1000)*メイン!$D$30*メイン!$D36*メイン!$J$33&gt;$C$18,NA(),DQ$3*1000/60/(PI()*メイン!$E$39/1000)*メイン!$D$30*メイン!$D36*メイン!$J$33))</f>
        <v>8780.7236832976087</v>
      </c>
      <c r="DR14" s="2">
        <f>IF(+DR$3*1000/60/(PI()*メイン!$E$39/1000)*メイン!$D$30*メイン!$D36*メイン!$J$33&lt;$C$17,NA(),IF(DR$3*1000/60/(PI()*メイン!$E$39/1000)*メイン!$D$30*メイン!$D36*メイン!$J$33&gt;$C$18,NA(),DR$3*1000/60/(PI()*メイン!$E$39/1000)*メイン!$D$30*メイン!$D36*メイン!$J$33))</f>
        <v>8855.1365958679271</v>
      </c>
      <c r="DS14" s="2">
        <f>IF(+DS$3*1000/60/(PI()*メイン!$E$39/1000)*メイン!$D$30*メイン!$D36*メイン!$J$33&lt;$C$17,NA(),IF(DS$3*1000/60/(PI()*メイン!$E$39/1000)*メイン!$D$30*メイン!$D36*メイン!$J$33&gt;$C$18,NA(),DS$3*1000/60/(PI()*メイン!$E$39/1000)*メイン!$D$30*メイン!$D36*メイン!$J$33))</f>
        <v>8929.5495084382437</v>
      </c>
      <c r="DT14" s="2">
        <f>IF(+DT$3*1000/60/(PI()*メイン!$E$39/1000)*メイン!$D$30*メイン!$D36*メイン!$J$33&lt;$C$17,NA(),IF(DT$3*1000/60/(PI()*メイン!$E$39/1000)*メイン!$D$30*メイン!$D36*メイン!$J$33&gt;$C$18,NA(),DT$3*1000/60/(PI()*メイン!$E$39/1000)*メイン!$D$30*メイン!$D36*メイン!$J$33))</f>
        <v>9003.962421008564</v>
      </c>
      <c r="DU14" s="2">
        <f>IF(+DU$3*1000/60/(PI()*メイン!$E$39/1000)*メイン!$D$30*メイン!$D36*メイン!$J$33&lt;$C$17,NA(),IF(DU$3*1000/60/(PI()*メイン!$E$39/1000)*メイン!$D$30*メイン!$D36*メイン!$J$33&gt;$C$18,NA(),DU$3*1000/60/(PI()*メイン!$E$39/1000)*メイン!$D$30*メイン!$D36*メイン!$J$33))</f>
        <v>9078.3753335788824</v>
      </c>
      <c r="DV14" s="2">
        <f>IF(+DV$3*1000/60/(PI()*メイン!$E$39/1000)*メイン!$D$30*メイン!$D36*メイン!$J$33&lt;$C$17,NA(),IF(DV$3*1000/60/(PI()*メイン!$E$39/1000)*メイン!$D$30*メイン!$D36*メイン!$J$33&gt;$C$18,NA(),DV$3*1000/60/(PI()*メイン!$E$39/1000)*メイン!$D$30*メイン!$D36*メイン!$J$33))</f>
        <v>9152.7882461492027</v>
      </c>
      <c r="DW14" s="2">
        <f>IF(+DW$3*1000/60/(PI()*メイン!$E$39/1000)*メイン!$D$30*メイン!$D36*メイン!$J$33&lt;$C$17,NA(),IF(DW$3*1000/60/(PI()*メイン!$E$39/1000)*メイン!$D$30*メイン!$D36*メイン!$J$33&gt;$C$18,NA(),DW$3*1000/60/(PI()*メイン!$E$39/1000)*メイン!$D$30*メイン!$D36*メイン!$J$33))</f>
        <v>9227.2011587195193</v>
      </c>
      <c r="DX14" s="2">
        <f>IF(+DX$3*1000/60/(PI()*メイン!$E$39/1000)*メイン!$D$30*メイン!$D36*メイン!$J$33&lt;$C$17,NA(),IF(DX$3*1000/60/(PI()*メイン!$E$39/1000)*メイン!$D$30*メイン!$D36*メイン!$J$33&gt;$C$18,NA(),DX$3*1000/60/(PI()*メイン!$E$39/1000)*メイン!$D$30*メイン!$D36*メイン!$J$33))</f>
        <v>9301.6140712898396</v>
      </c>
      <c r="DY14" s="2">
        <f>IF(+DY$3*1000/60/(PI()*メイン!$E$39/1000)*メイン!$D$30*メイン!$D36*メイン!$J$33&lt;$C$17,NA(),IF(DY$3*1000/60/(PI()*メイン!$E$39/1000)*メイン!$D$30*メイン!$D36*メイン!$J$33&gt;$C$18,NA(),DY$3*1000/60/(PI()*メイン!$E$39/1000)*メイン!$D$30*メイン!$D36*メイン!$J$33))</f>
        <v>9376.026983860158</v>
      </c>
      <c r="DZ14" s="2">
        <f>IF(+DZ$3*1000/60/(PI()*メイン!$E$39/1000)*メイン!$D$30*メイン!$D36*メイン!$J$33&lt;$C$17,NA(),IF(DZ$3*1000/60/(PI()*メイン!$E$39/1000)*メイン!$D$30*メイン!$D36*メイン!$J$33&gt;$C$18,NA(),DZ$3*1000/60/(PI()*メイン!$E$39/1000)*メイン!$D$30*メイン!$D36*メイン!$J$33))</f>
        <v>9450.4398964304764</v>
      </c>
      <c r="EA14" s="2">
        <f>IF(+EA$3*1000/60/(PI()*メイン!$E$39/1000)*メイン!$D$30*メイン!$D36*メイン!$J$33&lt;$C$17,NA(),IF(EA$3*1000/60/(PI()*メイン!$E$39/1000)*メイン!$D$30*メイン!$D36*メイン!$J$33&gt;$C$18,NA(),EA$3*1000/60/(PI()*メイン!$E$39/1000)*メイン!$D$30*メイン!$D36*メイン!$J$33))</f>
        <v>9524.8528090007967</v>
      </c>
      <c r="EB14" s="2">
        <f>IF(+EB$3*1000/60/(PI()*メイン!$E$39/1000)*メイン!$D$30*メイン!$D36*メイン!$J$33&lt;$C$17,NA(),IF(EB$3*1000/60/(PI()*メイン!$E$39/1000)*メイン!$D$30*メイン!$D36*メイン!$J$33&gt;$C$18,NA(),EB$3*1000/60/(PI()*メイン!$E$39/1000)*メイン!$D$30*メイン!$D36*メイン!$J$33))</f>
        <v>9599.2657215711151</v>
      </c>
      <c r="EC14" s="2">
        <f>IF(+EC$3*1000/60/(PI()*メイン!$E$39/1000)*メイン!$D$30*メイン!$D36*メイン!$J$33&lt;$C$17,NA(),IF(EC$3*1000/60/(PI()*メイン!$E$39/1000)*メイン!$D$30*メイン!$D36*メイン!$J$33&gt;$C$18,NA(),EC$3*1000/60/(PI()*メイン!$E$39/1000)*メイン!$D$30*メイン!$D36*メイン!$J$33))</f>
        <v>9673.6786341414318</v>
      </c>
      <c r="ED14" s="2">
        <f>IF(+ED$3*1000/60/(PI()*メイン!$E$39/1000)*メイン!$D$30*メイン!$D36*メイン!$J$33&lt;$C$17,NA(),IF(ED$3*1000/60/(PI()*メイン!$E$39/1000)*メイン!$D$30*メイン!$D36*メイン!$J$33&gt;$C$18,NA(),ED$3*1000/60/(PI()*メイン!$E$39/1000)*メイン!$D$30*メイン!$D36*メイン!$J$33))</f>
        <v>9748.091546711752</v>
      </c>
      <c r="EE14" s="2">
        <f>IF(+EE$3*1000/60/(PI()*メイン!$E$39/1000)*メイン!$D$30*メイン!$D36*メイン!$J$33&lt;$C$17,NA(),IF(EE$3*1000/60/(PI()*メイン!$E$39/1000)*メイン!$D$30*メイン!$D36*メイン!$J$33&gt;$C$18,NA(),EE$3*1000/60/(PI()*メイン!$E$39/1000)*メイン!$D$30*メイン!$D36*メイン!$J$33))</f>
        <v>9822.5044592820705</v>
      </c>
      <c r="EF14" s="2">
        <f>IF(+EF$3*1000/60/(PI()*メイン!$E$39/1000)*メイン!$D$30*メイン!$D36*メイン!$J$33&lt;$C$17,NA(),IF(EF$3*1000/60/(PI()*メイン!$E$39/1000)*メイン!$D$30*メイン!$D36*メイン!$J$33&gt;$C$18,NA(),EF$3*1000/60/(PI()*メイン!$E$39/1000)*メイン!$D$30*メイン!$D36*メイン!$J$33))</f>
        <v>9896.9173718523889</v>
      </c>
      <c r="EG14" s="2">
        <f>IF(+EG$3*1000/60/(PI()*メイン!$E$39/1000)*メイン!$D$30*メイン!$D36*メイン!$J$33&lt;$C$17,NA(),IF(EG$3*1000/60/(PI()*メイン!$E$39/1000)*メイン!$D$30*メイン!$D36*メイン!$J$33&gt;$C$18,NA(),EG$3*1000/60/(PI()*メイン!$E$39/1000)*メイン!$D$30*メイン!$D36*メイン!$J$33))</f>
        <v>9971.3302844227073</v>
      </c>
      <c r="EH14" s="2">
        <f>IF(+EH$3*1000/60/(PI()*メイン!$E$39/1000)*メイン!$D$30*メイン!$D36*メイン!$J$33&lt;$C$17,NA(),IF(EH$3*1000/60/(PI()*メイン!$E$39/1000)*メイン!$D$30*メイン!$D36*メイン!$J$33&gt;$C$18,NA(),EH$3*1000/60/(PI()*メイン!$E$39/1000)*メイン!$D$30*メイン!$D36*メイン!$J$33))</f>
        <v>10045.743196993026</v>
      </c>
      <c r="EI14" s="2">
        <f>IF(+EI$3*1000/60/(PI()*メイン!$E$39/1000)*メイン!$D$30*メイン!$D36*メイン!$J$33&lt;$C$17,NA(),IF(EI$3*1000/60/(PI()*メイン!$E$39/1000)*メイン!$D$30*メイン!$D36*メイン!$J$33&gt;$C$18,NA(),EI$3*1000/60/(PI()*メイン!$E$39/1000)*メイン!$D$30*メイン!$D36*メイン!$J$33))</f>
        <v>10120.156109563344</v>
      </c>
      <c r="EJ14" s="2">
        <f>IF(+EJ$3*1000/60/(PI()*メイン!$E$39/1000)*メイン!$D$30*メイン!$D36*メイン!$J$33&lt;$C$17,NA(),IF(EJ$3*1000/60/(PI()*メイン!$E$39/1000)*メイン!$D$30*メイン!$D36*メイン!$J$33&gt;$C$18,NA(),EJ$3*1000/60/(PI()*メイン!$E$39/1000)*メイン!$D$30*メイン!$D36*メイン!$J$33))</f>
        <v>10194.569022133663</v>
      </c>
      <c r="EK14" s="2">
        <f>IF(+EK$3*1000/60/(PI()*メイン!$E$39/1000)*メイン!$D$30*メイン!$D36*メイン!$J$33&lt;$C$17,NA(),IF(EK$3*1000/60/(PI()*メイン!$E$39/1000)*メイン!$D$30*メイン!$D36*メイン!$J$33&gt;$C$18,NA(),EK$3*1000/60/(PI()*メイン!$E$39/1000)*メイン!$D$30*メイン!$D36*メイン!$J$33))</f>
        <v>10268.981934703981</v>
      </c>
      <c r="EL14" s="2">
        <f>IF(+EL$3*1000/60/(PI()*メイン!$E$39/1000)*メイン!$D$30*メイン!$D36*メイン!$J$33&lt;$C$17,NA(),IF(EL$3*1000/60/(PI()*メイン!$E$39/1000)*メイン!$D$30*メイン!$D36*メイン!$J$33&gt;$C$18,NA(),EL$3*1000/60/(PI()*メイン!$E$39/1000)*メイン!$D$30*メイン!$D36*メイン!$J$33))</f>
        <v>10343.394847274301</v>
      </c>
      <c r="EM14" s="2">
        <f>IF(+EM$3*1000/60/(PI()*メイン!$E$39/1000)*メイン!$D$30*メイン!$D36*メイン!$J$33&lt;$C$17,NA(),IF(EM$3*1000/60/(PI()*メイン!$E$39/1000)*メイン!$D$30*メイン!$D36*メイン!$J$33&gt;$C$18,NA(),EM$3*1000/60/(PI()*メイン!$E$39/1000)*メイン!$D$30*メイン!$D36*メイン!$J$33))</f>
        <v>10417.80775984462</v>
      </c>
      <c r="EN14" s="2">
        <f>IF(+EN$3*1000/60/(PI()*メイン!$E$39/1000)*メイン!$D$30*メイン!$D36*メイン!$J$33&lt;$C$17,NA(),IF(EN$3*1000/60/(PI()*メイン!$E$39/1000)*メイン!$D$30*メイン!$D36*メイン!$J$33&gt;$C$18,NA(),EN$3*1000/60/(PI()*メイン!$E$39/1000)*メイン!$D$30*メイン!$D36*メイン!$J$33))</f>
        <v>10492.220672414938</v>
      </c>
      <c r="EO14" s="2">
        <f>IF(+EO$3*1000/60/(PI()*メイン!$E$39/1000)*メイン!$D$30*メイン!$D36*メイン!$J$33&lt;$C$17,NA(),IF(EO$3*1000/60/(PI()*メイン!$E$39/1000)*メイン!$D$30*メイン!$D36*メイン!$J$33&gt;$C$18,NA(),EO$3*1000/60/(PI()*メイン!$E$39/1000)*メイン!$D$30*メイン!$D36*メイン!$J$33))</f>
        <v>10566.633584985257</v>
      </c>
      <c r="EP14" s="2">
        <f>IF(+EP$3*1000/60/(PI()*メイン!$E$39/1000)*メイン!$D$30*メイン!$D36*メイン!$J$33&lt;$C$17,NA(),IF(EP$3*1000/60/(PI()*メイン!$E$39/1000)*メイン!$D$30*メイン!$D36*メイン!$J$33&gt;$C$18,NA(),EP$3*1000/60/(PI()*メイン!$E$39/1000)*メイン!$D$30*メイン!$D36*メイン!$J$33))</f>
        <v>10641.046497555575</v>
      </c>
      <c r="EQ14" s="2">
        <f>IF(+EQ$3*1000/60/(PI()*メイン!$E$39/1000)*メイン!$D$30*メイン!$D36*メイン!$J$33&lt;$C$17,NA(),IF(EQ$3*1000/60/(PI()*メイン!$E$39/1000)*メイン!$D$30*メイン!$D36*メイン!$J$33&gt;$C$18,NA(),EQ$3*1000/60/(PI()*メイン!$E$39/1000)*メイン!$D$30*メイン!$D36*メイン!$J$33))</f>
        <v>10715.459410125894</v>
      </c>
      <c r="ER14" s="2">
        <f>IF(+ER$3*1000/60/(PI()*メイン!$E$39/1000)*メイン!$D$30*メイン!$D36*メイン!$J$33&lt;$C$17,NA(),IF(ER$3*1000/60/(PI()*メイン!$E$39/1000)*メイン!$D$30*メイン!$D36*メイン!$J$33&gt;$C$18,NA(),ER$3*1000/60/(PI()*メイン!$E$39/1000)*メイン!$D$30*メイン!$D36*メイン!$J$33))</f>
        <v>10789.872322696212</v>
      </c>
      <c r="ES14" s="2">
        <f>IF(+ES$3*1000/60/(PI()*メイン!$E$39/1000)*メイン!$D$30*メイン!$D36*メイン!$J$33&lt;$C$17,NA(),IF(ES$3*1000/60/(PI()*メイン!$E$39/1000)*メイン!$D$30*メイン!$D36*メイン!$J$33&gt;$C$18,NA(),ES$3*1000/60/(PI()*メイン!$E$39/1000)*メイン!$D$30*メイン!$D36*メイン!$J$33))</f>
        <v>10864.285235266532</v>
      </c>
      <c r="ET14" s="2">
        <f>IF(+ET$3*1000/60/(PI()*メイン!$E$39/1000)*メイン!$D$30*メイン!$D36*メイン!$J$33&lt;$C$17,NA(),IF(ET$3*1000/60/(PI()*メイン!$E$39/1000)*メイン!$D$30*メイン!$D36*メイン!$J$33&gt;$C$18,NA(),ET$3*1000/60/(PI()*メイン!$E$39/1000)*メイン!$D$30*メイン!$D36*メイン!$J$33))</f>
        <v>10938.698147836849</v>
      </c>
      <c r="EU14" s="2" t="e">
        <f>IF(+EU$3*1000/60/(PI()*メイン!$E$39/1000)*メイン!$D$30*メイン!$D36*メイン!$J$33&lt;$C$17,NA(),IF(EU$3*1000/60/(PI()*メイン!$E$39/1000)*メイン!$D$30*メイン!$D36*メイン!$J$33&gt;$C$18,NA(),EU$3*1000/60/(PI()*メイン!$E$39/1000)*メイン!$D$30*メイン!$D36*メイン!$J$33))</f>
        <v>#N/A</v>
      </c>
      <c r="EV14" s="2" t="e">
        <f>IF(+EV$3*1000/60/(PI()*メイン!$E$39/1000)*メイン!$D$30*メイン!$D36*メイン!$J$33&lt;$C$17,NA(),IF(EV$3*1000/60/(PI()*メイン!$E$39/1000)*メイン!$D$30*メイン!$D36*メイン!$J$33&gt;$C$18,NA(),EV$3*1000/60/(PI()*メイン!$E$39/1000)*メイン!$D$30*メイン!$D36*メイン!$J$33))</f>
        <v>#N/A</v>
      </c>
      <c r="EW14" s="2" t="e">
        <f>IF(+EW$3*1000/60/(PI()*メイン!$E$39/1000)*メイン!$D$30*メイン!$D36*メイン!$J$33&lt;$C$17,NA(),IF(EW$3*1000/60/(PI()*メイン!$E$39/1000)*メイン!$D$30*メイン!$D36*メイン!$J$33&gt;$C$18,NA(),EW$3*1000/60/(PI()*メイン!$E$39/1000)*メイン!$D$30*メイン!$D36*メイン!$J$33))</f>
        <v>#N/A</v>
      </c>
    </row>
    <row r="15" spans="2:153" x14ac:dyDescent="0.15">
      <c r="B15" t="s">
        <v>36</v>
      </c>
      <c r="C15" s="2" t="e">
        <f>IF(+C$3*1000/60/(PI()*メイン!$E$39/1000)*メイン!$D$30*メイン!$D37*メイン!$J$33&lt;$C$17,NA(),IF(C$3*1000/60/(PI()*メイン!$E$39/1000)*メイン!$D$30*メイン!$D37*メイン!$J$33&gt;$C$18,NA(),C$3*1000/60/(PI()*メイン!$E$39/1000)*メイン!$D$30*メイン!$D37*メイン!$J$33))</f>
        <v>#N/A</v>
      </c>
      <c r="D15" s="2" t="e">
        <f>IF(+D$3*1000/60/(PI()*メイン!$E$39/1000)*メイン!$D$30*メイン!$D37*メイン!$J$33&lt;$C$17,NA(),IF(D$3*1000/60/(PI()*メイン!$E$39/1000)*メイン!$D$30*メイン!$D37*メイン!$J$33&gt;$C$18,NA(),D$3*1000/60/(PI()*メイン!$E$39/1000)*メイン!$D$30*メイン!$D37*メイン!$J$33))</f>
        <v>#N/A</v>
      </c>
      <c r="E15" s="2" t="e">
        <f>IF(+E$3*1000/60/(PI()*メイン!$E$39/1000)*メイン!$D$30*メイン!$D37*メイン!$J$33&lt;$C$17,NA(),IF(E$3*1000/60/(PI()*メイン!$E$39/1000)*メイン!$D$30*メイン!$D37*メイン!$J$33&gt;$C$18,NA(),E$3*1000/60/(PI()*メイン!$E$39/1000)*メイン!$D$30*メイン!$D37*メイン!$J$33))</f>
        <v>#N/A</v>
      </c>
      <c r="F15" s="2" t="e">
        <f>IF(+F$3*1000/60/(PI()*メイン!$E$39/1000)*メイン!$D$30*メイン!$D37*メイン!$J$33&lt;$C$17,NA(),IF(F$3*1000/60/(PI()*メイン!$E$39/1000)*メイン!$D$30*メイン!$D37*メイン!$J$33&gt;$C$18,NA(),F$3*1000/60/(PI()*メイン!$E$39/1000)*メイン!$D$30*メイン!$D37*メイン!$J$33))</f>
        <v>#N/A</v>
      </c>
      <c r="G15" s="2" t="e">
        <f>IF(+G$3*1000/60/(PI()*メイン!$E$39/1000)*メイン!$D$30*メイン!$D37*メイン!$J$33&lt;$C$17,NA(),IF(G$3*1000/60/(PI()*メイン!$E$39/1000)*メイン!$D$30*メイン!$D37*メイン!$J$33&gt;$C$18,NA(),G$3*1000/60/(PI()*メイン!$E$39/1000)*メイン!$D$30*メイン!$D37*メイン!$J$33))</f>
        <v>#N/A</v>
      </c>
      <c r="H15" s="2" t="e">
        <f>IF(+H$3*1000/60/(PI()*メイン!$E$39/1000)*メイン!$D$30*メイン!$D37*メイン!$J$33&lt;$C$17,NA(),IF(H$3*1000/60/(PI()*メイン!$E$39/1000)*メイン!$D$30*メイン!$D37*メイン!$J$33&gt;$C$18,NA(),H$3*1000/60/(PI()*メイン!$E$39/1000)*メイン!$D$30*メイン!$D37*メイン!$J$33))</f>
        <v>#N/A</v>
      </c>
      <c r="I15" s="2" t="e">
        <f>IF(+I$3*1000/60/(PI()*メイン!$E$39/1000)*メイン!$D$30*メイン!$D37*メイン!$J$33&lt;$C$17,NA(),IF(I$3*1000/60/(PI()*メイン!$E$39/1000)*メイン!$D$30*メイン!$D37*メイン!$J$33&gt;$C$18,NA(),I$3*1000/60/(PI()*メイン!$E$39/1000)*メイン!$D$30*メイン!$D37*メイン!$J$33))</f>
        <v>#N/A</v>
      </c>
      <c r="J15" s="2" t="e">
        <f>IF(+J$3*1000/60/(PI()*メイン!$E$39/1000)*メイン!$D$30*メイン!$D37*メイン!$J$33&lt;$C$17,NA(),IF(J$3*1000/60/(PI()*メイン!$E$39/1000)*メイン!$D$30*メイン!$D37*メイン!$J$33&gt;$C$18,NA(),J$3*1000/60/(PI()*メイン!$E$39/1000)*メイン!$D$30*メイン!$D37*メイン!$J$33))</f>
        <v>#N/A</v>
      </c>
      <c r="K15" s="2" t="e">
        <f>IF(+K$3*1000/60/(PI()*メイン!$E$39/1000)*メイン!$D$30*メイン!$D37*メイン!$J$33&lt;$C$17,NA(),IF(K$3*1000/60/(PI()*メイン!$E$39/1000)*メイン!$D$30*メイン!$D37*メイン!$J$33&gt;$C$18,NA(),K$3*1000/60/(PI()*メイン!$E$39/1000)*メイン!$D$30*メイン!$D37*メイン!$J$33))</f>
        <v>#N/A</v>
      </c>
      <c r="L15" s="2" t="e">
        <f>IF(+L$3*1000/60/(PI()*メイン!$E$39/1000)*メイン!$D$30*メイン!$D37*メイン!$J$33&lt;$C$17,NA(),IF(L$3*1000/60/(PI()*メイン!$E$39/1000)*メイン!$D$30*メイン!$D37*メイン!$J$33&gt;$C$18,NA(),L$3*1000/60/(PI()*メイン!$E$39/1000)*メイン!$D$30*メイン!$D37*メイン!$J$33))</f>
        <v>#N/A</v>
      </c>
      <c r="M15" s="2" t="e">
        <f>IF(+M$3*1000/60/(PI()*メイン!$E$39/1000)*メイン!$D$30*メイン!$D37*メイン!$J$33&lt;$C$17,NA(),IF(M$3*1000/60/(PI()*メイン!$E$39/1000)*メイン!$D$30*メイン!$D37*メイン!$J$33&gt;$C$18,NA(),M$3*1000/60/(PI()*メイン!$E$39/1000)*メイン!$D$30*メイン!$D37*メイン!$J$33))</f>
        <v>#N/A</v>
      </c>
      <c r="N15" s="2" t="e">
        <f>IF(+N$3*1000/60/(PI()*メイン!$E$39/1000)*メイン!$D$30*メイン!$D37*メイン!$J$33&lt;$C$17,NA(),IF(N$3*1000/60/(PI()*メイン!$E$39/1000)*メイン!$D$30*メイン!$D37*メイン!$J$33&gt;$C$18,NA(),N$3*1000/60/(PI()*メイン!$E$39/1000)*メイン!$D$30*メイン!$D37*メイン!$J$33))</f>
        <v>#N/A</v>
      </c>
      <c r="O15" s="2" t="e">
        <f>IF(+O$3*1000/60/(PI()*メイン!$E$39/1000)*メイン!$D$30*メイン!$D37*メイン!$J$33&lt;$C$17,NA(),IF(O$3*1000/60/(PI()*メイン!$E$39/1000)*メイン!$D$30*メイン!$D37*メイン!$J$33&gt;$C$18,NA(),O$3*1000/60/(PI()*メイン!$E$39/1000)*メイン!$D$30*メイン!$D37*メイン!$J$33))</f>
        <v>#N/A</v>
      </c>
      <c r="P15" s="2" t="e">
        <f>IF(+P$3*1000/60/(PI()*メイン!$E$39/1000)*メイン!$D$30*メイン!$D37*メイン!$J$33&lt;$C$17,NA(),IF(P$3*1000/60/(PI()*メイン!$E$39/1000)*メイン!$D$30*メイン!$D37*メイン!$J$33&gt;$C$18,NA(),P$3*1000/60/(PI()*メイン!$E$39/1000)*メイン!$D$30*メイン!$D37*メイン!$J$33))</f>
        <v>#N/A</v>
      </c>
      <c r="Q15" s="2" t="e">
        <f>IF(+Q$3*1000/60/(PI()*メイン!$E$39/1000)*メイン!$D$30*メイン!$D37*メイン!$J$33&lt;$C$17,NA(),IF(Q$3*1000/60/(PI()*メイン!$E$39/1000)*メイン!$D$30*メイン!$D37*メイン!$J$33&gt;$C$18,NA(),Q$3*1000/60/(PI()*メイン!$E$39/1000)*メイン!$D$30*メイン!$D37*メイン!$J$33))</f>
        <v>#N/A</v>
      </c>
      <c r="R15" s="2" t="e">
        <f>IF(+R$3*1000/60/(PI()*メイン!$E$39/1000)*メイン!$D$30*メイン!$D37*メイン!$J$33&lt;$C$17,NA(),IF(R$3*1000/60/(PI()*メイン!$E$39/1000)*メイン!$D$30*メイン!$D37*メイン!$J$33&gt;$C$18,NA(),R$3*1000/60/(PI()*メイン!$E$39/1000)*メイン!$D$30*メイン!$D37*メイン!$J$33))</f>
        <v>#N/A</v>
      </c>
      <c r="S15" s="2" t="e">
        <f>IF(+S$3*1000/60/(PI()*メイン!$E$39/1000)*メイン!$D$30*メイン!$D37*メイン!$J$33&lt;$C$17,NA(),IF(S$3*1000/60/(PI()*メイン!$E$39/1000)*メイン!$D$30*メイン!$D37*メイン!$J$33&gt;$C$18,NA(),S$3*1000/60/(PI()*メイン!$E$39/1000)*メイン!$D$30*メイン!$D37*メイン!$J$33))</f>
        <v>#N/A</v>
      </c>
      <c r="T15" s="2" t="e">
        <f>IF(+T$3*1000/60/(PI()*メイン!$E$39/1000)*メイン!$D$30*メイン!$D37*メイン!$J$33&lt;$C$17,NA(),IF(T$3*1000/60/(PI()*メイン!$E$39/1000)*メイン!$D$30*メイン!$D37*メイン!$J$33&gt;$C$18,NA(),T$3*1000/60/(PI()*メイン!$E$39/1000)*メイン!$D$30*メイン!$D37*メイン!$J$33))</f>
        <v>#N/A</v>
      </c>
      <c r="U15" s="2" t="e">
        <f>IF(+U$3*1000/60/(PI()*メイン!$E$39/1000)*メイン!$D$30*メイン!$D37*メイン!$J$33&lt;$C$17,NA(),IF(U$3*1000/60/(PI()*メイン!$E$39/1000)*メイン!$D$30*メイン!$D37*メイン!$J$33&gt;$C$18,NA(),U$3*1000/60/(PI()*メイン!$E$39/1000)*メイン!$D$30*メイン!$D37*メイン!$J$33))</f>
        <v>#N/A</v>
      </c>
      <c r="V15" s="2" t="e">
        <f>IF(+V$3*1000/60/(PI()*メイン!$E$39/1000)*メイン!$D$30*メイン!$D37*メイン!$J$33&lt;$C$17,NA(),IF(V$3*1000/60/(PI()*メイン!$E$39/1000)*メイン!$D$30*メイン!$D37*メイン!$J$33&gt;$C$18,NA(),V$3*1000/60/(PI()*メイン!$E$39/1000)*メイン!$D$30*メイン!$D37*メイン!$J$33))</f>
        <v>#N/A</v>
      </c>
      <c r="W15" s="2" t="e">
        <f>IF(+W$3*1000/60/(PI()*メイン!$E$39/1000)*メイン!$D$30*メイン!$D37*メイン!$J$33&lt;$C$17,NA(),IF(W$3*1000/60/(PI()*メイン!$E$39/1000)*メイン!$D$30*メイン!$D37*メイン!$J$33&gt;$C$18,NA(),W$3*1000/60/(PI()*メイン!$E$39/1000)*メイン!$D$30*メイン!$D37*メイン!$J$33))</f>
        <v>#N/A</v>
      </c>
      <c r="X15" s="2" t="e">
        <f>IF(+X$3*1000/60/(PI()*メイン!$E$39/1000)*メイン!$D$30*メイン!$D37*メイン!$J$33&lt;$C$17,NA(),IF(X$3*1000/60/(PI()*メイン!$E$39/1000)*メイン!$D$30*メイン!$D37*メイン!$J$33&gt;$C$18,NA(),X$3*1000/60/(PI()*メイン!$E$39/1000)*メイン!$D$30*メイン!$D37*メイン!$J$33))</f>
        <v>#N/A</v>
      </c>
      <c r="Y15" s="2" t="e">
        <f>IF(+Y$3*1000/60/(PI()*メイン!$E$39/1000)*メイン!$D$30*メイン!$D37*メイン!$J$33&lt;$C$17,NA(),IF(Y$3*1000/60/(PI()*メイン!$E$39/1000)*メイン!$D$30*メイン!$D37*メイン!$J$33&gt;$C$18,NA(),Y$3*1000/60/(PI()*メイン!$E$39/1000)*メイン!$D$30*メイン!$D37*メイン!$J$33))</f>
        <v>#N/A</v>
      </c>
      <c r="Z15" s="2">
        <f>IF(+Z$3*1000/60/(PI()*メイン!$E$39/1000)*メイン!$D$30*メイン!$D37*メイン!$J$33&lt;$C$17,NA(),IF(Z$3*1000/60/(PI()*メイン!$E$39/1000)*メイン!$D$30*メイン!$D37*メイン!$J$33&gt;$C$18,NA(),Z$3*1000/60/(PI()*メイン!$E$39/1000)*メイン!$D$30*メイン!$D37*メイン!$J$33))</f>
        <v>1512.8410885947831</v>
      </c>
      <c r="AA15" s="2">
        <f>IF(+AA$3*1000/60/(PI()*メイン!$E$39/1000)*メイン!$D$30*メイン!$D37*メイン!$J$33&lt;$C$17,NA(),IF(AA$3*1000/60/(PI()*メイン!$E$39/1000)*メイン!$D$30*メイン!$D37*メイン!$J$33&gt;$C$18,NA(),AA$3*1000/60/(PI()*メイン!$E$39/1000)*メイン!$D$30*メイン!$D37*メイン!$J$33))</f>
        <v>1578.6167880989044</v>
      </c>
      <c r="AB15" s="2">
        <f>IF(+AB$3*1000/60/(PI()*メイン!$E$39/1000)*メイン!$D$30*メイン!$D37*メイン!$J$33&lt;$C$17,NA(),IF(AB$3*1000/60/(PI()*メイン!$E$39/1000)*メイン!$D$30*メイン!$D37*メイン!$J$33&gt;$C$18,NA(),AB$3*1000/60/(PI()*メイン!$E$39/1000)*メイン!$D$30*メイン!$D37*メイン!$J$33))</f>
        <v>1644.3924876030253</v>
      </c>
      <c r="AC15" s="2">
        <f>IF(+AC$3*1000/60/(PI()*メイン!$E$39/1000)*メイン!$D$30*メイン!$D37*メイン!$J$33&lt;$C$17,NA(),IF(AC$3*1000/60/(PI()*メイン!$E$39/1000)*メイン!$D$30*メイン!$D37*メイン!$J$33&gt;$C$18,NA(),AC$3*1000/60/(PI()*メイン!$E$39/1000)*メイン!$D$30*メイン!$D37*メイン!$J$33))</f>
        <v>1710.168187107146</v>
      </c>
      <c r="AD15" s="2">
        <f>IF(+AD$3*1000/60/(PI()*メイン!$E$39/1000)*メイン!$D$30*メイン!$D37*メイン!$J$33&lt;$C$17,NA(),IF(AD$3*1000/60/(PI()*メイン!$E$39/1000)*メイン!$D$30*メイン!$D37*メイン!$J$33&gt;$C$18,NA(),AD$3*1000/60/(PI()*メイン!$E$39/1000)*メイン!$D$30*メイン!$D37*メイン!$J$33))</f>
        <v>1775.9438866112671</v>
      </c>
      <c r="AE15" s="2">
        <f>IF(+AE$3*1000/60/(PI()*メイン!$E$39/1000)*メイン!$D$30*メイン!$D37*メイン!$J$33&lt;$C$17,NA(),IF(AE$3*1000/60/(PI()*メイン!$E$39/1000)*メイン!$D$30*メイン!$D37*メイン!$J$33&gt;$C$18,NA(),AE$3*1000/60/(PI()*メイン!$E$39/1000)*メイン!$D$30*メイン!$D37*メイン!$J$33))</f>
        <v>1841.7195861153882</v>
      </c>
      <c r="AF15" s="2">
        <f>IF(+AF$3*1000/60/(PI()*メイン!$E$39/1000)*メイン!$D$30*メイン!$D37*メイン!$J$33&lt;$C$17,NA(),IF(AF$3*1000/60/(PI()*メイン!$E$39/1000)*メイン!$D$30*メイン!$D37*メイン!$J$33&gt;$C$18,NA(),AF$3*1000/60/(PI()*メイン!$E$39/1000)*メイン!$D$30*メイン!$D37*メイン!$J$33))</f>
        <v>1907.4952856195089</v>
      </c>
      <c r="AG15" s="2">
        <f>IF(+AG$3*1000/60/(PI()*メイン!$E$39/1000)*メイン!$D$30*メイン!$D37*メイン!$J$33&lt;$C$17,NA(),IF(AG$3*1000/60/(PI()*メイン!$E$39/1000)*メイン!$D$30*メイン!$D37*メイン!$J$33&gt;$C$18,NA(),AG$3*1000/60/(PI()*メイン!$E$39/1000)*メイン!$D$30*メイン!$D37*メイン!$J$33))</f>
        <v>1973.27098512363</v>
      </c>
      <c r="AH15" s="2">
        <f>IF(+AH$3*1000/60/(PI()*メイン!$E$39/1000)*メイン!$D$30*メイン!$D37*メイン!$J$33&lt;$C$17,NA(),IF(AH$3*1000/60/(PI()*メイン!$E$39/1000)*メイン!$D$30*メイン!$D37*メイン!$J$33&gt;$C$18,NA(),AH$3*1000/60/(PI()*メイン!$E$39/1000)*メイン!$D$30*メイン!$D37*メイン!$J$33))</f>
        <v>2039.0466846277507</v>
      </c>
      <c r="AI15" s="2">
        <f>IF(+AI$3*1000/60/(PI()*メイン!$E$39/1000)*メイン!$D$30*メイン!$D37*メイン!$J$33&lt;$C$17,NA(),IF(AI$3*1000/60/(PI()*メイン!$E$39/1000)*メイン!$D$30*メイン!$D37*メイン!$J$33&gt;$C$18,NA(),AI$3*1000/60/(PI()*メイン!$E$39/1000)*メイン!$D$30*メイン!$D37*メイン!$J$33))</f>
        <v>2104.8223841318722</v>
      </c>
      <c r="AJ15" s="2">
        <f>IF(+AJ$3*1000/60/(PI()*メイン!$E$39/1000)*メイン!$D$30*メイン!$D37*メイン!$J$33&lt;$C$17,NA(),IF(AJ$3*1000/60/(PI()*メイン!$E$39/1000)*メイン!$D$30*メイン!$D37*メイン!$J$33&gt;$C$18,NA(),AJ$3*1000/60/(PI()*メイン!$E$39/1000)*メイン!$D$30*メイン!$D37*メイン!$J$33))</f>
        <v>2170.5980836359931</v>
      </c>
      <c r="AK15" s="2">
        <f>IF(+AK$3*1000/60/(PI()*メイン!$E$39/1000)*メイン!$D$30*メイン!$D37*メイン!$J$33&lt;$C$17,NA(),IF(AK$3*1000/60/(PI()*メイン!$E$39/1000)*メイン!$D$30*メイン!$D37*メイン!$J$33&gt;$C$18,NA(),AK$3*1000/60/(PI()*メイン!$E$39/1000)*メイン!$D$30*メイン!$D37*メイン!$J$33))</f>
        <v>2236.373783140114</v>
      </c>
      <c r="AL15" s="2">
        <f>IF(+AL$3*1000/60/(PI()*メイン!$E$39/1000)*メイン!$D$30*メイン!$D37*メイン!$J$33&lt;$C$17,NA(),IF(AL$3*1000/60/(PI()*メイン!$E$39/1000)*メイン!$D$30*メイン!$D37*メイン!$J$33&gt;$C$18,NA(),AL$3*1000/60/(PI()*メイン!$E$39/1000)*メイン!$D$30*メイン!$D37*メイン!$J$33))</f>
        <v>2302.1494826442354</v>
      </c>
      <c r="AM15" s="2">
        <f>IF(+AM$3*1000/60/(PI()*メイン!$E$39/1000)*メイン!$D$30*メイン!$D37*メイン!$J$33&lt;$C$17,NA(),IF(AM$3*1000/60/(PI()*メイン!$E$39/1000)*メイン!$D$30*メイン!$D37*メイン!$J$33&gt;$C$18,NA(),AM$3*1000/60/(PI()*メイン!$E$39/1000)*メイン!$D$30*メイン!$D37*メイン!$J$33))</f>
        <v>2367.9251821483563</v>
      </c>
      <c r="AN15" s="2">
        <f>IF(+AN$3*1000/60/(PI()*メイン!$E$39/1000)*メイン!$D$30*メイン!$D37*メイン!$J$33&lt;$C$17,NA(),IF(AN$3*1000/60/(PI()*メイン!$E$39/1000)*メイン!$D$30*メイン!$D37*メイン!$J$33&gt;$C$18,NA(),AN$3*1000/60/(PI()*メイン!$E$39/1000)*メイン!$D$30*メイン!$D37*メイン!$J$33))</f>
        <v>2433.7008816524772</v>
      </c>
      <c r="AO15" s="2">
        <f>IF(+AO$3*1000/60/(PI()*メイン!$E$39/1000)*メイン!$D$30*メイン!$D37*メイン!$J$33&lt;$C$17,NA(),IF(AO$3*1000/60/(PI()*メイン!$E$39/1000)*メイン!$D$30*メイン!$D37*メイン!$J$33&gt;$C$18,NA(),AO$3*1000/60/(PI()*メイン!$E$39/1000)*メイン!$D$30*メイン!$D37*メイン!$J$33))</f>
        <v>2499.4765811565985</v>
      </c>
      <c r="AP15" s="2">
        <f>IF(+AP$3*1000/60/(PI()*メイン!$E$39/1000)*メイン!$D$30*メイン!$D37*メイン!$J$33&lt;$C$17,NA(),IF(AP$3*1000/60/(PI()*メイン!$E$39/1000)*メイン!$D$30*メイン!$D37*メイン!$J$33&gt;$C$18,NA(),AP$3*1000/60/(PI()*メイン!$E$39/1000)*メイン!$D$30*メイン!$D37*メイン!$J$33))</f>
        <v>2565.252280660719</v>
      </c>
      <c r="AQ15" s="2">
        <f>IF(+AQ$3*1000/60/(PI()*メイン!$E$39/1000)*メイン!$D$30*メイン!$D37*メイン!$J$33&lt;$C$17,NA(),IF(AQ$3*1000/60/(PI()*メイン!$E$39/1000)*メイン!$D$30*メイン!$D37*メイン!$J$33&gt;$C$18,NA(),AQ$3*1000/60/(PI()*メイン!$E$39/1000)*メイン!$D$30*メイン!$D37*メイン!$J$33))</f>
        <v>2631.0279801648403</v>
      </c>
      <c r="AR15" s="2">
        <f>IF(+AR$3*1000/60/(PI()*メイン!$E$39/1000)*メイン!$D$30*メイン!$D37*メイン!$J$33&lt;$C$17,NA(),IF(AR$3*1000/60/(PI()*メイン!$E$39/1000)*メイン!$D$30*メイン!$D37*メイン!$J$33&gt;$C$18,NA(),AR$3*1000/60/(PI()*メイン!$E$39/1000)*メイン!$D$30*メイン!$D37*メイン!$J$33))</f>
        <v>2696.8036796689612</v>
      </c>
      <c r="AS15" s="2">
        <f>IF(+AS$3*1000/60/(PI()*メイン!$E$39/1000)*メイン!$D$30*メイン!$D37*メイン!$J$33&lt;$C$17,NA(),IF(AS$3*1000/60/(PI()*メイン!$E$39/1000)*メイン!$D$30*メイン!$D37*メイン!$J$33&gt;$C$18,NA(),AS$3*1000/60/(PI()*メイン!$E$39/1000)*メイン!$D$30*メイン!$D37*メイン!$J$33))</f>
        <v>2762.5793791730825</v>
      </c>
      <c r="AT15" s="2">
        <f>IF(+AT$3*1000/60/(PI()*メイン!$E$39/1000)*メイン!$D$30*メイン!$D37*メイン!$J$33&lt;$C$17,NA(),IF(AT$3*1000/60/(PI()*メイン!$E$39/1000)*メイン!$D$30*メイン!$D37*メイン!$J$33&gt;$C$18,NA(),AT$3*1000/60/(PI()*メイン!$E$39/1000)*メイン!$D$30*メイン!$D37*メイン!$J$33))</f>
        <v>2828.355078677203</v>
      </c>
      <c r="AU15" s="2">
        <f>IF(+AU$3*1000/60/(PI()*メイン!$E$39/1000)*メイン!$D$30*メイン!$D37*メイン!$J$33&lt;$C$17,NA(),IF(AU$3*1000/60/(PI()*メイン!$E$39/1000)*メイン!$D$30*メイン!$D37*メイン!$J$33&gt;$C$18,NA(),AU$3*1000/60/(PI()*メイン!$E$39/1000)*メイン!$D$30*メイン!$D37*メイン!$J$33))</f>
        <v>2894.1307781813243</v>
      </c>
      <c r="AV15" s="2">
        <f>IF(+AV$3*1000/60/(PI()*メイン!$E$39/1000)*メイン!$D$30*メイン!$D37*メイン!$J$33&lt;$C$17,NA(),IF(AV$3*1000/60/(PI()*メイン!$E$39/1000)*メイン!$D$30*メイン!$D37*メイン!$J$33&gt;$C$18,NA(),AV$3*1000/60/(PI()*メイン!$E$39/1000)*メイン!$D$30*メイン!$D37*メイン!$J$33))</f>
        <v>2959.9064776854448</v>
      </c>
      <c r="AW15" s="2">
        <f>IF(+AW$3*1000/60/(PI()*メイン!$E$39/1000)*メイン!$D$30*メイン!$D37*メイン!$J$33&lt;$C$17,NA(),IF(AW$3*1000/60/(PI()*メイン!$E$39/1000)*メイン!$D$30*メイン!$D37*メイン!$J$33&gt;$C$18,NA(),AW$3*1000/60/(PI()*メイン!$E$39/1000)*メイン!$D$30*メイン!$D37*メイン!$J$33))</f>
        <v>3025.6821771895661</v>
      </c>
      <c r="AX15" s="2">
        <f>IF(+AX$3*1000/60/(PI()*メイン!$E$39/1000)*メイン!$D$30*メイン!$D37*メイン!$J$33&lt;$C$17,NA(),IF(AX$3*1000/60/(PI()*メイン!$E$39/1000)*メイン!$D$30*メイン!$D37*メイン!$J$33&gt;$C$18,NA(),AX$3*1000/60/(PI()*メイン!$E$39/1000)*メイン!$D$30*メイン!$D37*メイン!$J$33))</f>
        <v>3091.457876693687</v>
      </c>
      <c r="AY15" s="2">
        <f>IF(+AY$3*1000/60/(PI()*メイン!$E$39/1000)*メイン!$D$30*メイン!$D37*メイン!$J$33&lt;$C$17,NA(),IF(AY$3*1000/60/(PI()*メイン!$E$39/1000)*メイン!$D$30*メイン!$D37*メイン!$J$33&gt;$C$18,NA(),AY$3*1000/60/(PI()*メイン!$E$39/1000)*メイン!$D$30*メイン!$D37*メイン!$J$33))</f>
        <v>3157.2335761978088</v>
      </c>
      <c r="AZ15" s="2">
        <f>IF(+AZ$3*1000/60/(PI()*メイン!$E$39/1000)*メイン!$D$30*メイン!$D37*メイン!$J$33&lt;$C$17,NA(),IF(AZ$3*1000/60/(PI()*メイン!$E$39/1000)*メイン!$D$30*メイン!$D37*メイン!$J$33&gt;$C$18,NA(),AZ$3*1000/60/(PI()*メイン!$E$39/1000)*メイン!$D$30*メイン!$D37*メイン!$J$33))</f>
        <v>3223.0092757019288</v>
      </c>
      <c r="BA15" s="2">
        <f>IF(+BA$3*1000/60/(PI()*メイン!$E$39/1000)*メイン!$D$30*メイン!$D37*メイン!$J$33&lt;$C$17,NA(),IF(BA$3*1000/60/(PI()*メイン!$E$39/1000)*メイン!$D$30*メイン!$D37*メイン!$J$33&gt;$C$18,NA(),BA$3*1000/60/(PI()*メイン!$E$39/1000)*メイン!$D$30*メイン!$D37*メイン!$J$33))</f>
        <v>3288.7849752060506</v>
      </c>
      <c r="BB15" s="2">
        <f>IF(+BB$3*1000/60/(PI()*メイン!$E$39/1000)*メイン!$D$30*メイン!$D37*メイン!$J$33&lt;$C$17,NA(),IF(BB$3*1000/60/(PI()*メイン!$E$39/1000)*メイン!$D$30*メイン!$D37*メイン!$J$33&gt;$C$18,NA(),BB$3*1000/60/(PI()*メイン!$E$39/1000)*メイン!$D$30*メイン!$D37*メイン!$J$33))</f>
        <v>3354.560674710171</v>
      </c>
      <c r="BC15" s="2">
        <f>IF(+BC$3*1000/60/(PI()*メイン!$E$39/1000)*メイン!$D$30*メイン!$D37*メイン!$J$33&lt;$C$17,NA(),IF(BC$3*1000/60/(PI()*メイン!$E$39/1000)*メイン!$D$30*メイン!$D37*メイン!$J$33&gt;$C$18,NA(),BC$3*1000/60/(PI()*メイン!$E$39/1000)*メイン!$D$30*メイン!$D37*メイン!$J$33))</f>
        <v>3420.3363742142919</v>
      </c>
      <c r="BD15" s="2">
        <f>IF(+BD$3*1000/60/(PI()*メイン!$E$39/1000)*メイン!$D$30*メイン!$D37*メイン!$J$33&lt;$C$17,NA(),IF(BD$3*1000/60/(PI()*メイン!$E$39/1000)*メイン!$D$30*メイン!$D37*メイン!$J$33&gt;$C$18,NA(),BD$3*1000/60/(PI()*メイン!$E$39/1000)*メイン!$D$30*メイン!$D37*メイン!$J$33))</f>
        <v>3486.1120737184128</v>
      </c>
      <c r="BE15" s="2">
        <f>IF(+BE$3*1000/60/(PI()*メイン!$E$39/1000)*メイン!$D$30*メイン!$D37*メイン!$J$33&lt;$C$17,NA(),IF(BE$3*1000/60/(PI()*メイン!$E$39/1000)*メイン!$D$30*メイン!$D37*メイン!$J$33&gt;$C$18,NA(),BE$3*1000/60/(PI()*メイン!$E$39/1000)*メイン!$D$30*メイン!$D37*メイン!$J$33))</f>
        <v>3551.8877732225342</v>
      </c>
      <c r="BF15" s="2">
        <f>IF(+BF$3*1000/60/(PI()*メイン!$E$39/1000)*メイン!$D$30*メイン!$D37*メイン!$J$33&lt;$C$17,NA(),IF(BF$3*1000/60/(PI()*メイン!$E$39/1000)*メイン!$D$30*メイン!$D37*メイン!$J$33&gt;$C$18,NA(),BF$3*1000/60/(PI()*メイン!$E$39/1000)*メイン!$D$30*メイン!$D37*メイン!$J$33))</f>
        <v>3617.6634727266551</v>
      </c>
      <c r="BG15" s="2">
        <f>IF(+BG$3*1000/60/(PI()*メイン!$E$39/1000)*メイン!$D$30*メイン!$D37*メイン!$J$33&lt;$C$17,NA(),IF(BG$3*1000/60/(PI()*メイン!$E$39/1000)*メイン!$D$30*メイン!$D37*メイン!$J$33&gt;$C$18,NA(),BG$3*1000/60/(PI()*メイン!$E$39/1000)*メイン!$D$30*メイン!$D37*メイン!$J$33))</f>
        <v>3683.4391722307764</v>
      </c>
      <c r="BH15" s="2">
        <f>IF(+BH$3*1000/60/(PI()*メイン!$E$39/1000)*メイン!$D$30*メイン!$D37*メイン!$J$33&lt;$C$17,NA(),IF(BH$3*1000/60/(PI()*メイン!$E$39/1000)*メイン!$D$30*メイン!$D37*メイン!$J$33&gt;$C$18,NA(),BH$3*1000/60/(PI()*メイン!$E$39/1000)*メイン!$D$30*メイン!$D37*メイン!$J$33))</f>
        <v>3749.2148717348969</v>
      </c>
      <c r="BI15" s="2">
        <f>IF(+BI$3*1000/60/(PI()*メイン!$E$39/1000)*メイン!$D$30*メイン!$D37*メイン!$J$33&lt;$C$17,NA(),IF(BI$3*1000/60/(PI()*メイン!$E$39/1000)*メイン!$D$30*メイン!$D37*メイン!$J$33&gt;$C$18,NA(),BI$3*1000/60/(PI()*メイン!$E$39/1000)*メイン!$D$30*メイン!$D37*メイン!$J$33))</f>
        <v>3814.9905712390178</v>
      </c>
      <c r="BJ15" s="2">
        <f>IF(+BJ$3*1000/60/(PI()*メイン!$E$39/1000)*メイン!$D$30*メイン!$D37*メイン!$J$33&lt;$C$17,NA(),IF(BJ$3*1000/60/(PI()*メイン!$E$39/1000)*メイン!$D$30*メイン!$D37*メイン!$J$33&gt;$C$18,NA(),BJ$3*1000/60/(PI()*メイン!$E$39/1000)*メイン!$D$30*メイン!$D37*メイン!$J$33))</f>
        <v>3880.7662707431396</v>
      </c>
      <c r="BK15" s="2">
        <f>IF(+BK$3*1000/60/(PI()*メイン!$E$39/1000)*メイン!$D$30*メイン!$D37*メイン!$J$33&lt;$C$17,NA(),IF(BK$3*1000/60/(PI()*メイン!$E$39/1000)*メイン!$D$30*メイン!$D37*メイン!$J$33&gt;$C$18,NA(),BK$3*1000/60/(PI()*メイン!$E$39/1000)*メイン!$D$30*メイン!$D37*メイン!$J$33))</f>
        <v>3946.54197024726</v>
      </c>
      <c r="BL15" s="2">
        <f>IF(+BL$3*1000/60/(PI()*メイン!$E$39/1000)*メイン!$D$30*メイン!$D37*メイン!$J$33&lt;$C$17,NA(),IF(BL$3*1000/60/(PI()*メイン!$E$39/1000)*メイン!$D$30*メイン!$D37*メイン!$J$33&gt;$C$18,NA(),BL$3*1000/60/(PI()*メイン!$E$39/1000)*メイン!$D$30*メイン!$D37*メイン!$J$33))</f>
        <v>4012.3176697513809</v>
      </c>
      <c r="BM15" s="2">
        <f>IF(+BM$3*1000/60/(PI()*メイン!$E$39/1000)*メイン!$D$30*メイン!$D37*メイン!$J$33&lt;$C$17,NA(),IF(BM$3*1000/60/(PI()*メイン!$E$39/1000)*メイン!$D$30*メイン!$D37*メイン!$J$33&gt;$C$18,NA(),BM$3*1000/60/(PI()*メイン!$E$39/1000)*メイン!$D$30*メイン!$D37*メイン!$J$33))</f>
        <v>4078.0933692555013</v>
      </c>
      <c r="BN15" s="2">
        <f>IF(+BN$3*1000/60/(PI()*メイン!$E$39/1000)*メイン!$D$30*メイン!$D37*メイン!$J$33&lt;$C$17,NA(),IF(BN$3*1000/60/(PI()*メイン!$E$39/1000)*メイン!$D$30*メイン!$D37*メイン!$J$33&gt;$C$18,NA(),BN$3*1000/60/(PI()*メイン!$E$39/1000)*メイン!$D$30*メイン!$D37*メイン!$J$33))</f>
        <v>4143.8690687596236</v>
      </c>
      <c r="BO15" s="2">
        <f>IF(+BO$3*1000/60/(PI()*メイン!$E$39/1000)*メイン!$D$30*メイン!$D37*メイン!$J$33&lt;$C$17,NA(),IF(BO$3*1000/60/(PI()*メイン!$E$39/1000)*メイン!$D$30*メイン!$D37*メイン!$J$33&gt;$C$18,NA(),BO$3*1000/60/(PI()*メイン!$E$39/1000)*メイン!$D$30*メイン!$D37*メイン!$J$33))</f>
        <v>4209.6447682637445</v>
      </c>
      <c r="BP15" s="2">
        <f>IF(+BP$3*1000/60/(PI()*メイン!$E$39/1000)*メイン!$D$30*メイン!$D37*メイン!$J$33&lt;$C$17,NA(),IF(BP$3*1000/60/(PI()*メイン!$E$39/1000)*メイン!$D$30*メイン!$D37*メイン!$J$33&gt;$C$18,NA(),BP$3*1000/60/(PI()*メイン!$E$39/1000)*メイン!$D$30*メイン!$D37*メイン!$J$33))</f>
        <v>4275.4204677678645</v>
      </c>
      <c r="BQ15" s="2">
        <f>IF(+BQ$3*1000/60/(PI()*メイン!$E$39/1000)*メイン!$D$30*メイン!$D37*メイン!$J$33&lt;$C$17,NA(),IF(BQ$3*1000/60/(PI()*メイン!$E$39/1000)*メイン!$D$30*メイン!$D37*メイン!$J$33&gt;$C$18,NA(),BQ$3*1000/60/(PI()*メイン!$E$39/1000)*メイン!$D$30*メイン!$D37*メイン!$J$33))</f>
        <v>4341.1961672719863</v>
      </c>
      <c r="BR15" s="2">
        <f>IF(+BR$3*1000/60/(PI()*メイン!$E$39/1000)*メイン!$D$30*メイン!$D37*メイン!$J$33&lt;$C$17,NA(),IF(BR$3*1000/60/(PI()*メイン!$E$39/1000)*メイン!$D$30*メイン!$D37*メイン!$J$33&gt;$C$18,NA(),BR$3*1000/60/(PI()*メイン!$E$39/1000)*メイン!$D$30*メイン!$D37*メイン!$J$33))</f>
        <v>4406.9718667761081</v>
      </c>
      <c r="BS15" s="2">
        <f>IF(+BS$3*1000/60/(PI()*メイン!$E$39/1000)*メイン!$D$30*メイン!$D37*メイン!$J$33&lt;$C$17,NA(),IF(BS$3*1000/60/(PI()*メイン!$E$39/1000)*メイン!$D$30*メイン!$D37*メイン!$J$33&gt;$C$18,NA(),BS$3*1000/60/(PI()*メイン!$E$39/1000)*メイン!$D$30*メイン!$D37*メイン!$J$33))</f>
        <v>4472.7475662802281</v>
      </c>
      <c r="BT15" s="2">
        <f>IF(+BT$3*1000/60/(PI()*メイン!$E$39/1000)*メイン!$D$30*メイン!$D37*メイン!$J$33&lt;$C$17,NA(),IF(BT$3*1000/60/(PI()*メイン!$E$39/1000)*メイン!$D$30*メイン!$D37*メイン!$J$33&gt;$C$18,NA(),BT$3*1000/60/(PI()*メイン!$E$39/1000)*メイン!$D$30*メイン!$D37*メイン!$J$33))</f>
        <v>4538.523265784349</v>
      </c>
      <c r="BU15" s="2">
        <f>IF(+BU$3*1000/60/(PI()*メイン!$E$39/1000)*メイン!$D$30*メイン!$D37*メイン!$J$33&lt;$C$17,NA(),IF(BU$3*1000/60/(PI()*メイン!$E$39/1000)*メイン!$D$30*メイン!$D37*メイン!$J$33&gt;$C$18,NA(),BU$3*1000/60/(PI()*メイン!$E$39/1000)*メイン!$D$30*メイン!$D37*メイン!$J$33))</f>
        <v>4604.2989652884708</v>
      </c>
      <c r="BV15" s="2">
        <f>IF(+BV$3*1000/60/(PI()*メイン!$E$39/1000)*メイン!$D$30*メイン!$D37*メイン!$J$33&lt;$C$17,NA(),IF(BV$3*1000/60/(PI()*メイン!$E$39/1000)*メイン!$D$30*メイン!$D37*メイン!$J$33&gt;$C$18,NA(),BV$3*1000/60/(PI()*メイン!$E$39/1000)*メイン!$D$30*メイン!$D37*メイン!$J$33))</f>
        <v>4670.0746647925907</v>
      </c>
      <c r="BW15" s="2">
        <f>IF(+BW$3*1000/60/(PI()*メイン!$E$39/1000)*メイン!$D$30*メイン!$D37*メイン!$J$33&lt;$C$17,NA(),IF(BW$3*1000/60/(PI()*メイン!$E$39/1000)*メイン!$D$30*メイン!$D37*メイン!$J$33&gt;$C$18,NA(),BW$3*1000/60/(PI()*メイン!$E$39/1000)*メイン!$D$30*メイン!$D37*メイン!$J$33))</f>
        <v>4735.8503642967125</v>
      </c>
      <c r="BX15" s="2">
        <f>IF(+BX$3*1000/60/(PI()*メイン!$E$39/1000)*メイン!$D$30*メイン!$D37*メイン!$J$33&lt;$C$17,NA(),IF(BX$3*1000/60/(PI()*メイン!$E$39/1000)*メイン!$D$30*メイン!$D37*メイン!$J$33&gt;$C$18,NA(),BX$3*1000/60/(PI()*メイン!$E$39/1000)*メイン!$D$30*メイン!$D37*メイン!$J$33))</f>
        <v>4801.6260638008334</v>
      </c>
      <c r="BY15" s="2">
        <f>IF(+BY$3*1000/60/(PI()*メイン!$E$39/1000)*メイン!$D$30*メイン!$D37*メイン!$J$33&lt;$C$17,NA(),IF(BY$3*1000/60/(PI()*メイン!$E$39/1000)*メイン!$D$30*メイン!$D37*メイン!$J$33&gt;$C$18,NA(),BY$3*1000/60/(PI()*メイン!$E$39/1000)*メイン!$D$30*メイン!$D37*メイン!$J$33))</f>
        <v>4867.4017633049543</v>
      </c>
      <c r="BZ15" s="2">
        <f>IF(+BZ$3*1000/60/(PI()*メイン!$E$39/1000)*メイン!$D$30*メイン!$D37*メイン!$J$33&lt;$C$17,NA(),IF(BZ$3*1000/60/(PI()*メイン!$E$39/1000)*メイン!$D$30*メイン!$D37*メイン!$J$33&gt;$C$18,NA(),BZ$3*1000/60/(PI()*メイン!$E$39/1000)*メイン!$D$30*メイン!$D37*メイン!$J$33))</f>
        <v>4933.1774628090752</v>
      </c>
      <c r="CA15" s="2">
        <f>IF(+CA$3*1000/60/(PI()*メイン!$E$39/1000)*メイン!$D$30*メイン!$D37*メイン!$J$33&lt;$C$17,NA(),IF(CA$3*1000/60/(PI()*メイン!$E$39/1000)*メイン!$D$30*メイン!$D37*メイン!$J$33&gt;$C$18,NA(),CA$3*1000/60/(PI()*メイン!$E$39/1000)*メイン!$D$30*メイン!$D37*メイン!$J$33))</f>
        <v>4998.953162313197</v>
      </c>
      <c r="CB15" s="2">
        <f>IF(+CB$3*1000/60/(PI()*メイン!$E$39/1000)*メイン!$D$30*メイン!$D37*メイン!$J$33&lt;$C$17,NA(),IF(CB$3*1000/60/(PI()*メイン!$E$39/1000)*メイン!$D$30*メイン!$D37*メイン!$J$33&gt;$C$18,NA(),CB$3*1000/60/(PI()*メイン!$E$39/1000)*メイン!$D$30*メイン!$D37*メイン!$J$33))</f>
        <v>5064.728861817317</v>
      </c>
      <c r="CC15" s="2">
        <f>IF(+CC$3*1000/60/(PI()*メイン!$E$39/1000)*メイン!$D$30*メイン!$D37*メイン!$J$33&lt;$C$17,NA(),IF(CC$3*1000/60/(PI()*メイン!$E$39/1000)*メイン!$D$30*メイン!$D37*メイン!$J$33&gt;$C$18,NA(),CC$3*1000/60/(PI()*メイン!$E$39/1000)*メイン!$D$30*メイン!$D37*メイン!$J$33))</f>
        <v>5130.5045613214379</v>
      </c>
      <c r="CD15" s="2">
        <f>IF(+CD$3*1000/60/(PI()*メイン!$E$39/1000)*メイン!$D$30*メイン!$D37*メイン!$J$33&lt;$C$17,NA(),IF(CD$3*1000/60/(PI()*メイン!$E$39/1000)*メイン!$D$30*メイン!$D37*メイン!$J$33&gt;$C$18,NA(),CD$3*1000/60/(PI()*メイン!$E$39/1000)*メイン!$D$30*メイン!$D37*メイン!$J$33))</f>
        <v>5196.2802608255597</v>
      </c>
      <c r="CE15" s="2">
        <f>IF(+CE$3*1000/60/(PI()*メイン!$E$39/1000)*メイン!$D$30*メイン!$D37*メイン!$J$33&lt;$C$17,NA(),IF(CE$3*1000/60/(PI()*メイン!$E$39/1000)*メイン!$D$30*メイン!$D37*メイン!$J$33&gt;$C$18,NA(),CE$3*1000/60/(PI()*メイン!$E$39/1000)*メイン!$D$30*メイン!$D37*メイン!$J$33))</f>
        <v>5262.0559603296806</v>
      </c>
      <c r="CF15" s="2">
        <f>IF(+CF$3*1000/60/(PI()*メイン!$E$39/1000)*メイン!$D$30*メイン!$D37*メイン!$J$33&lt;$C$17,NA(),IF(CF$3*1000/60/(PI()*メイン!$E$39/1000)*メイン!$D$30*メイン!$D37*メイン!$J$33&gt;$C$18,NA(),CF$3*1000/60/(PI()*メイン!$E$39/1000)*メイン!$D$30*メイン!$D37*メイン!$J$33))</f>
        <v>5327.8316598338015</v>
      </c>
      <c r="CG15" s="2">
        <f>IF(+CG$3*1000/60/(PI()*メイン!$E$39/1000)*メイン!$D$30*メイン!$D37*メイン!$J$33&lt;$C$17,NA(),IF(CG$3*1000/60/(PI()*メイン!$E$39/1000)*メイン!$D$30*メイン!$D37*メイン!$J$33&gt;$C$18,NA(),CG$3*1000/60/(PI()*メイン!$E$39/1000)*メイン!$D$30*メイン!$D37*メイン!$J$33))</f>
        <v>5393.6073593379224</v>
      </c>
      <c r="CH15" s="2">
        <f>IF(+CH$3*1000/60/(PI()*メイン!$E$39/1000)*メイン!$D$30*メイン!$D37*メイン!$J$33&lt;$C$17,NA(),IF(CH$3*1000/60/(PI()*メイン!$E$39/1000)*メイン!$D$30*メイン!$D37*メイン!$J$33&gt;$C$18,NA(),CH$3*1000/60/(PI()*メイン!$E$39/1000)*メイン!$D$30*メイン!$D37*メイン!$J$33))</f>
        <v>5459.3830588420433</v>
      </c>
      <c r="CI15" s="2">
        <f>IF(+CI$3*1000/60/(PI()*メイン!$E$39/1000)*メイン!$D$30*メイン!$D37*メイン!$J$33&lt;$C$17,NA(),IF(CI$3*1000/60/(PI()*メイン!$E$39/1000)*メイン!$D$30*メイン!$D37*メイン!$J$33&gt;$C$18,NA(),CI$3*1000/60/(PI()*メイン!$E$39/1000)*メイン!$D$30*メイン!$D37*メイン!$J$33))</f>
        <v>5525.1587583461651</v>
      </c>
      <c r="CJ15" s="2">
        <f>IF(+CJ$3*1000/60/(PI()*メイン!$E$39/1000)*メイン!$D$30*メイン!$D37*メイン!$J$33&lt;$C$17,NA(),IF(CJ$3*1000/60/(PI()*メイン!$E$39/1000)*メイン!$D$30*メイン!$D37*メイン!$J$33&gt;$C$18,NA(),CJ$3*1000/60/(PI()*メイン!$E$39/1000)*メイン!$D$30*メイン!$D37*メイン!$J$33))</f>
        <v>5590.934457850286</v>
      </c>
      <c r="CK15" s="2">
        <f>IF(+CK$3*1000/60/(PI()*メイン!$E$39/1000)*メイン!$D$30*メイン!$D37*メイン!$J$33&lt;$C$17,NA(),IF(CK$3*1000/60/(PI()*メイン!$E$39/1000)*メイン!$D$30*メイン!$D37*メイン!$J$33&gt;$C$18,NA(),CK$3*1000/60/(PI()*メイン!$E$39/1000)*メイン!$D$30*メイン!$D37*メイン!$J$33))</f>
        <v>5656.710157354406</v>
      </c>
      <c r="CL15" s="2">
        <f>IF(+CL$3*1000/60/(PI()*メイン!$E$39/1000)*メイン!$D$30*メイン!$D37*メイン!$J$33&lt;$C$17,NA(),IF(CL$3*1000/60/(PI()*メイン!$E$39/1000)*メイン!$D$30*メイン!$D37*メイン!$J$33&gt;$C$18,NA(),CL$3*1000/60/(PI()*メイン!$E$39/1000)*メイン!$D$30*メイン!$D37*メイン!$J$33))</f>
        <v>5722.4858568585269</v>
      </c>
      <c r="CM15" s="2">
        <f>IF(+CM$3*1000/60/(PI()*メイン!$E$39/1000)*メイン!$D$30*メイン!$D37*メイン!$J$33&lt;$C$17,NA(),IF(CM$3*1000/60/(PI()*メイン!$E$39/1000)*メイン!$D$30*メイン!$D37*メイン!$J$33&gt;$C$18,NA(),CM$3*1000/60/(PI()*メイン!$E$39/1000)*メイン!$D$30*メイン!$D37*メイン!$J$33))</f>
        <v>5788.2615563626487</v>
      </c>
      <c r="CN15" s="2">
        <f>IF(+CN$3*1000/60/(PI()*メイン!$E$39/1000)*メイン!$D$30*メイン!$D37*メイン!$J$33&lt;$C$17,NA(),IF(CN$3*1000/60/(PI()*メイン!$E$39/1000)*メイン!$D$30*メイン!$D37*メイン!$J$33&gt;$C$18,NA(),CN$3*1000/60/(PI()*メイン!$E$39/1000)*メイン!$D$30*メイン!$D37*メイン!$J$33))</f>
        <v>5854.0372558667696</v>
      </c>
      <c r="CO15" s="2">
        <f>IF(+CO$3*1000/60/(PI()*メイン!$E$39/1000)*メイン!$D$30*メイン!$D37*メイン!$J$33&lt;$C$17,NA(),IF(CO$3*1000/60/(PI()*メイン!$E$39/1000)*メイン!$D$30*メイン!$D37*メイン!$J$33&gt;$C$18,NA(),CO$3*1000/60/(PI()*メイン!$E$39/1000)*メイン!$D$30*メイン!$D37*メイン!$J$33))</f>
        <v>5919.8129553708895</v>
      </c>
      <c r="CP15" s="2">
        <f>IF(+CP$3*1000/60/(PI()*メイン!$E$39/1000)*メイン!$D$30*メイン!$D37*メイン!$J$33&lt;$C$17,NA(),IF(CP$3*1000/60/(PI()*メイン!$E$39/1000)*メイン!$D$30*メイン!$D37*メイン!$J$33&gt;$C$18,NA(),CP$3*1000/60/(PI()*メイン!$E$39/1000)*メイン!$D$30*メイン!$D37*メイン!$J$33))</f>
        <v>5985.5886548750113</v>
      </c>
      <c r="CQ15" s="2">
        <f>IF(+CQ$3*1000/60/(PI()*メイン!$E$39/1000)*メイン!$D$30*メイン!$D37*メイン!$J$33&lt;$C$17,NA(),IF(CQ$3*1000/60/(PI()*メイン!$E$39/1000)*メイン!$D$30*メイン!$D37*メイン!$J$33&gt;$C$18,NA(),CQ$3*1000/60/(PI()*メイン!$E$39/1000)*メイン!$D$30*メイン!$D37*メイン!$J$33))</f>
        <v>6051.3643543791322</v>
      </c>
      <c r="CR15" s="2">
        <f>IF(+CR$3*1000/60/(PI()*メイン!$E$39/1000)*メイン!$D$30*メイン!$D37*メイン!$J$33&lt;$C$17,NA(),IF(CR$3*1000/60/(PI()*メイン!$E$39/1000)*メイン!$D$30*メイン!$D37*メイン!$J$33&gt;$C$18,NA(),CR$3*1000/60/(PI()*メイン!$E$39/1000)*メイン!$D$30*メイン!$D37*メイン!$J$33))</f>
        <v>6117.140053883254</v>
      </c>
      <c r="CS15" s="2">
        <f>IF(+CS$3*1000/60/(PI()*メイン!$E$39/1000)*メイン!$D$30*メイン!$D37*メイン!$J$33&lt;$C$17,NA(),IF(CS$3*1000/60/(PI()*メイン!$E$39/1000)*メイン!$D$30*メイン!$D37*メイン!$J$33&gt;$C$18,NA(),CS$3*1000/60/(PI()*メイン!$E$39/1000)*メイン!$D$30*メイン!$D37*メイン!$J$33))</f>
        <v>6182.915753387374</v>
      </c>
      <c r="CT15" s="2">
        <f>IF(+CT$3*1000/60/(PI()*メイン!$E$39/1000)*メイン!$D$30*メイン!$D37*メイン!$J$33&lt;$C$17,NA(),IF(CT$3*1000/60/(PI()*メイン!$E$39/1000)*メイン!$D$30*メイン!$D37*メイン!$J$33&gt;$C$18,NA(),CT$3*1000/60/(PI()*メイン!$E$39/1000)*メイン!$D$30*メイン!$D37*メイン!$J$33))</f>
        <v>6248.6914528914958</v>
      </c>
      <c r="CU15" s="2">
        <f>IF(+CU$3*1000/60/(PI()*メイン!$E$39/1000)*メイン!$D$30*メイン!$D37*メイン!$J$33&lt;$C$17,NA(),IF(CU$3*1000/60/(PI()*メイン!$E$39/1000)*メイン!$D$30*メイン!$D37*メイン!$J$33&gt;$C$18,NA(),CU$3*1000/60/(PI()*メイン!$E$39/1000)*メイン!$D$30*メイン!$D37*メイン!$J$33))</f>
        <v>6314.4671523956176</v>
      </c>
      <c r="CV15" s="2">
        <f>IF(+CV$3*1000/60/(PI()*メイン!$E$39/1000)*メイン!$D$30*メイン!$D37*メイン!$J$33&lt;$C$17,NA(),IF(CV$3*1000/60/(PI()*メイン!$E$39/1000)*メイン!$D$30*メイン!$D37*メイン!$J$33&gt;$C$18,NA(),CV$3*1000/60/(PI()*メイン!$E$39/1000)*メイン!$D$30*メイン!$D37*メイン!$J$33))</f>
        <v>6380.2428518997376</v>
      </c>
      <c r="CW15" s="2">
        <f>IF(+CW$3*1000/60/(PI()*メイン!$E$39/1000)*メイン!$D$30*メイン!$D37*メイン!$J$33&lt;$C$17,NA(),IF(CW$3*1000/60/(PI()*メイン!$E$39/1000)*メイン!$D$30*メイン!$D37*メイン!$J$33&gt;$C$18,NA(),CW$3*1000/60/(PI()*メイン!$E$39/1000)*メイン!$D$30*メイン!$D37*メイン!$J$33))</f>
        <v>6446.0185514038576</v>
      </c>
      <c r="CX15" s="2">
        <f>IF(+CX$3*1000/60/(PI()*メイン!$E$39/1000)*メイン!$D$30*メイン!$D37*メイン!$J$33&lt;$C$17,NA(),IF(CX$3*1000/60/(PI()*メイン!$E$39/1000)*メイン!$D$30*メイン!$D37*メイン!$J$33&gt;$C$18,NA(),CX$3*1000/60/(PI()*メイン!$E$39/1000)*メイン!$D$30*メイン!$D37*メイン!$J$33))</f>
        <v>6511.7942509079794</v>
      </c>
      <c r="CY15" s="2">
        <f>IF(+CY$3*1000/60/(PI()*メイン!$E$39/1000)*メイン!$D$30*メイン!$D37*メイン!$J$33&lt;$C$17,NA(),IF(CY$3*1000/60/(PI()*メイン!$E$39/1000)*メイン!$D$30*メイン!$D37*メイン!$J$33&gt;$C$18,NA(),CY$3*1000/60/(PI()*メイン!$E$39/1000)*メイン!$D$30*メイン!$D37*メイン!$J$33))</f>
        <v>6577.5699504121012</v>
      </c>
      <c r="CZ15" s="2">
        <f>IF(+CZ$3*1000/60/(PI()*メイン!$E$39/1000)*メイン!$D$30*メイン!$D37*メイン!$J$33&lt;$C$17,NA(),IF(CZ$3*1000/60/(PI()*メイン!$E$39/1000)*メイン!$D$30*メイン!$D37*メイン!$J$33&gt;$C$18,NA(),CZ$3*1000/60/(PI()*メイン!$E$39/1000)*メイン!$D$30*メイン!$D37*メイン!$J$33))</f>
        <v>6643.3456499162212</v>
      </c>
      <c r="DA15" s="2">
        <f>IF(+DA$3*1000/60/(PI()*メイン!$E$39/1000)*メイン!$D$30*メイン!$D37*メイン!$J$33&lt;$C$17,NA(),IF(DA$3*1000/60/(PI()*メイン!$E$39/1000)*メイン!$D$30*メイン!$D37*メイン!$J$33&gt;$C$18,NA(),DA$3*1000/60/(PI()*メイン!$E$39/1000)*メイン!$D$30*メイン!$D37*メイン!$J$33))</f>
        <v>6709.1213494203421</v>
      </c>
      <c r="DB15" s="2">
        <f>IF(+DB$3*1000/60/(PI()*メイン!$E$39/1000)*メイン!$D$30*メイン!$D37*メイン!$J$33&lt;$C$17,NA(),IF(DB$3*1000/60/(PI()*メイン!$E$39/1000)*メイン!$D$30*メイン!$D37*メイン!$J$33&gt;$C$18,NA(),DB$3*1000/60/(PI()*メイン!$E$39/1000)*メイン!$D$30*メイン!$D37*メイン!$J$33))</f>
        <v>6774.8970489244639</v>
      </c>
      <c r="DC15" s="2">
        <f>IF(+DC$3*1000/60/(PI()*メイン!$E$39/1000)*メイン!$D$30*メイン!$D37*メイン!$J$33&lt;$C$17,NA(),IF(DC$3*1000/60/(PI()*メイン!$E$39/1000)*メイン!$D$30*メイン!$D37*メイン!$J$33&gt;$C$18,NA(),DC$3*1000/60/(PI()*メイン!$E$39/1000)*メイン!$D$30*メイン!$D37*メイン!$J$33))</f>
        <v>6840.6727484285839</v>
      </c>
      <c r="DD15" s="2">
        <f>IF(+DD$3*1000/60/(PI()*メイン!$E$39/1000)*メイン!$D$30*メイン!$D37*メイン!$J$33&lt;$C$17,NA(),IF(DD$3*1000/60/(PI()*メイン!$E$39/1000)*メイン!$D$30*メイン!$D37*メイン!$J$33&gt;$C$18,NA(),DD$3*1000/60/(PI()*メイン!$E$39/1000)*メイン!$D$30*メイン!$D37*メイン!$J$33))</f>
        <v>6906.4484479327048</v>
      </c>
      <c r="DE15" s="2">
        <f>IF(+DE$3*1000/60/(PI()*メイン!$E$39/1000)*メイン!$D$30*メイン!$D37*メイン!$J$33&lt;$C$17,NA(),IF(DE$3*1000/60/(PI()*メイン!$E$39/1000)*メイン!$D$30*メイン!$D37*メイン!$J$33&gt;$C$18,NA(),DE$3*1000/60/(PI()*メイン!$E$39/1000)*メイン!$D$30*メイン!$D37*メイン!$J$33))</f>
        <v>6972.2241474368257</v>
      </c>
      <c r="DF15" s="2">
        <f>IF(+DF$3*1000/60/(PI()*メイン!$E$39/1000)*メイン!$D$30*メイン!$D37*メイン!$J$33&lt;$C$17,NA(),IF(DF$3*1000/60/(PI()*メイン!$E$39/1000)*メイン!$D$30*メイン!$D37*メイン!$J$33&gt;$C$18,NA(),DF$3*1000/60/(PI()*メイン!$E$39/1000)*メイン!$D$30*メイン!$D37*メイン!$J$33))</f>
        <v>7037.9998469409475</v>
      </c>
      <c r="DG15" s="2">
        <f>IF(+DG$3*1000/60/(PI()*メイン!$E$39/1000)*メイン!$D$30*メイン!$D37*メイン!$J$33&lt;$C$17,NA(),IF(DG$3*1000/60/(PI()*メイン!$E$39/1000)*メイン!$D$30*メイン!$D37*メイン!$J$33&gt;$C$18,NA(),DG$3*1000/60/(PI()*メイン!$E$39/1000)*メイン!$D$30*メイン!$D37*メイン!$J$33))</f>
        <v>7103.7755464450684</v>
      </c>
      <c r="DH15" s="2">
        <f>IF(+DH$3*1000/60/(PI()*メイン!$E$39/1000)*メイン!$D$30*メイン!$D37*メイン!$J$33&lt;$C$17,NA(),IF(DH$3*1000/60/(PI()*メイン!$E$39/1000)*メイン!$D$30*メイン!$D37*メイン!$J$33&gt;$C$18,NA(),DH$3*1000/60/(PI()*メイン!$E$39/1000)*メイン!$D$30*メイン!$D37*メイン!$J$33))</f>
        <v>7169.5512459491893</v>
      </c>
      <c r="DI15" s="2">
        <f>IF(+DI$3*1000/60/(PI()*メイン!$E$39/1000)*メイン!$D$30*メイン!$D37*メイン!$J$33&lt;$C$17,NA(),IF(DI$3*1000/60/(PI()*メイン!$E$39/1000)*メイン!$D$30*メイン!$D37*メイン!$J$33&gt;$C$18,NA(),DI$3*1000/60/(PI()*メイン!$E$39/1000)*メイン!$D$30*メイン!$D37*メイン!$J$33))</f>
        <v>7235.3269454533101</v>
      </c>
      <c r="DJ15" s="2">
        <f>IF(+DJ$3*1000/60/(PI()*メイン!$E$39/1000)*メイン!$D$30*メイン!$D37*メイン!$J$33&lt;$C$17,NA(),IF(DJ$3*1000/60/(PI()*メイン!$E$39/1000)*メイン!$D$30*メイン!$D37*メイン!$J$33&gt;$C$18,NA(),DJ$3*1000/60/(PI()*メイン!$E$39/1000)*メイン!$D$30*メイン!$D37*メイン!$J$33))</f>
        <v>7301.1026449574319</v>
      </c>
      <c r="DK15" s="2">
        <f>IF(+DK$3*1000/60/(PI()*メイン!$E$39/1000)*メイン!$D$30*メイン!$D37*メイン!$J$33&lt;$C$17,NA(),IF(DK$3*1000/60/(PI()*メイン!$E$39/1000)*メイン!$D$30*メイン!$D37*メイン!$J$33&gt;$C$18,NA(),DK$3*1000/60/(PI()*メイン!$E$39/1000)*メイン!$D$30*メイン!$D37*メイン!$J$33))</f>
        <v>7366.8783444615528</v>
      </c>
      <c r="DL15" s="2">
        <f>IF(+DL$3*1000/60/(PI()*メイン!$E$39/1000)*メイン!$D$30*メイン!$D37*メイン!$J$33&lt;$C$17,NA(),IF(DL$3*1000/60/(PI()*メイン!$E$39/1000)*メイン!$D$30*メイン!$D37*メイン!$J$33&gt;$C$18,NA(),DL$3*1000/60/(PI()*メイン!$E$39/1000)*メイン!$D$30*メイン!$D37*メイン!$J$33))</f>
        <v>7432.6540439656719</v>
      </c>
      <c r="DM15" s="2">
        <f>IF(+DM$3*1000/60/(PI()*メイン!$E$39/1000)*メイン!$D$30*メイン!$D37*メイン!$J$33&lt;$C$17,NA(),IF(DM$3*1000/60/(PI()*メイン!$E$39/1000)*メイン!$D$30*メイン!$D37*メイン!$J$33&gt;$C$18,NA(),DM$3*1000/60/(PI()*メイン!$E$39/1000)*メイン!$D$30*メイン!$D37*メイン!$J$33))</f>
        <v>7498.4297434697937</v>
      </c>
      <c r="DN15" s="2">
        <f>IF(+DN$3*1000/60/(PI()*メイン!$E$39/1000)*メイン!$D$30*メイン!$D37*メイン!$J$33&lt;$C$17,NA(),IF(DN$3*1000/60/(PI()*メイン!$E$39/1000)*メイン!$D$30*メイン!$D37*メイン!$J$33&gt;$C$18,NA(),DN$3*1000/60/(PI()*メイン!$E$39/1000)*メイン!$D$30*メイン!$D37*メイン!$J$33))</f>
        <v>7564.2054429739155</v>
      </c>
      <c r="DO15" s="2">
        <f>IF(+DO$3*1000/60/(PI()*メイン!$E$39/1000)*メイン!$D$30*メイン!$D37*メイン!$J$33&lt;$C$17,NA(),IF(DO$3*1000/60/(PI()*メイン!$E$39/1000)*メイン!$D$30*メイン!$D37*メイン!$J$33&gt;$C$18,NA(),DO$3*1000/60/(PI()*メイン!$E$39/1000)*メイン!$D$30*メイン!$D37*メイン!$J$33))</f>
        <v>7629.9811424780355</v>
      </c>
      <c r="DP15" s="2">
        <f>IF(+DP$3*1000/60/(PI()*メイン!$E$39/1000)*メイン!$D$30*メイン!$D37*メイン!$J$33&lt;$C$17,NA(),IF(DP$3*1000/60/(PI()*メイン!$E$39/1000)*メイン!$D$30*メイン!$D37*メイン!$J$33&gt;$C$18,NA(),DP$3*1000/60/(PI()*メイン!$E$39/1000)*メイン!$D$30*メイン!$D37*メイン!$J$33))</f>
        <v>7695.7568419821564</v>
      </c>
      <c r="DQ15" s="2">
        <f>IF(+DQ$3*1000/60/(PI()*メイン!$E$39/1000)*メイン!$D$30*メイン!$D37*メイン!$J$33&lt;$C$17,NA(),IF(DQ$3*1000/60/(PI()*メイン!$E$39/1000)*メイン!$D$30*メイン!$D37*メイン!$J$33&gt;$C$18,NA(),DQ$3*1000/60/(PI()*メイン!$E$39/1000)*メイン!$D$30*メイン!$D37*メイン!$J$33))</f>
        <v>7761.5325414862791</v>
      </c>
      <c r="DR15" s="2">
        <f>IF(+DR$3*1000/60/(PI()*メイン!$E$39/1000)*メイン!$D$30*メイン!$D37*メイン!$J$33&lt;$C$17,NA(),IF(DR$3*1000/60/(PI()*メイン!$E$39/1000)*メイン!$D$30*メイン!$D37*メイン!$J$33&gt;$C$18,NA(),DR$3*1000/60/(PI()*メイン!$E$39/1000)*メイン!$D$30*メイン!$D37*メイン!$J$33))</f>
        <v>7827.3082409903991</v>
      </c>
      <c r="DS15" s="2">
        <f>IF(+DS$3*1000/60/(PI()*メイン!$E$39/1000)*メイン!$D$30*メイン!$D37*メイン!$J$33&lt;$C$17,NA(),IF(DS$3*1000/60/(PI()*メイン!$E$39/1000)*メイン!$D$30*メイン!$D37*メイン!$J$33&gt;$C$18,NA(),DS$3*1000/60/(PI()*メイン!$E$39/1000)*メイン!$D$30*メイン!$D37*メイン!$J$33))</f>
        <v>7893.08394049452</v>
      </c>
      <c r="DT15" s="2">
        <f>IF(+DT$3*1000/60/(PI()*メイン!$E$39/1000)*メイン!$D$30*メイン!$D37*メイン!$J$33&lt;$C$17,NA(),IF(DT$3*1000/60/(PI()*メイン!$E$39/1000)*メイン!$D$30*メイン!$D37*メイン!$J$33&gt;$C$18,NA(),DT$3*1000/60/(PI()*メイン!$E$39/1000)*メイン!$D$30*メイン!$D37*メイン!$J$33))</f>
        <v>7958.8596399986409</v>
      </c>
      <c r="DU15" s="2">
        <f>IF(+DU$3*1000/60/(PI()*メイン!$E$39/1000)*メイン!$D$30*メイン!$D37*メイン!$J$33&lt;$C$17,NA(),IF(DU$3*1000/60/(PI()*メイン!$E$39/1000)*メイン!$D$30*メイン!$D37*メイン!$J$33&gt;$C$18,NA(),DU$3*1000/60/(PI()*メイン!$E$39/1000)*メイン!$D$30*メイン!$D37*メイン!$J$33))</f>
        <v>8024.6353395027618</v>
      </c>
      <c r="DV15" s="2">
        <f>IF(+DV$3*1000/60/(PI()*メイン!$E$39/1000)*メイン!$D$30*メイン!$D37*メイン!$J$33&lt;$C$17,NA(),IF(DV$3*1000/60/(PI()*メイン!$E$39/1000)*メイン!$D$30*メイン!$D37*メイン!$J$33&gt;$C$18,NA(),DV$3*1000/60/(PI()*メイン!$E$39/1000)*メイン!$D$30*メイン!$D37*メイン!$J$33))</f>
        <v>8090.4110390068845</v>
      </c>
      <c r="DW15" s="2">
        <f>IF(+DW$3*1000/60/(PI()*メイン!$E$39/1000)*メイン!$D$30*メイン!$D37*メイン!$J$33&lt;$C$17,NA(),IF(DW$3*1000/60/(PI()*メイン!$E$39/1000)*メイン!$D$30*メイン!$D37*メイン!$J$33&gt;$C$18,NA(),DW$3*1000/60/(PI()*メイン!$E$39/1000)*メイン!$D$30*メイン!$D37*メイン!$J$33))</f>
        <v>8156.1867385110027</v>
      </c>
      <c r="DX15" s="2">
        <f>IF(+DX$3*1000/60/(PI()*メイン!$E$39/1000)*メイン!$D$30*メイン!$D37*メイン!$J$33&lt;$C$17,NA(),IF(DX$3*1000/60/(PI()*メイン!$E$39/1000)*メイン!$D$30*メイン!$D37*メイン!$J$33&gt;$C$18,NA(),DX$3*1000/60/(PI()*メイン!$E$39/1000)*メイン!$D$30*メイン!$D37*メイン!$J$33))</f>
        <v>8221.9624380151254</v>
      </c>
      <c r="DY15" s="2">
        <f>IF(+DY$3*1000/60/(PI()*メイン!$E$39/1000)*メイン!$D$30*メイン!$D37*メイン!$J$33&lt;$C$17,NA(),IF(DY$3*1000/60/(PI()*メイン!$E$39/1000)*メイン!$D$30*メイン!$D37*メイン!$J$33&gt;$C$18,NA(),DY$3*1000/60/(PI()*メイン!$E$39/1000)*メイン!$D$30*メイン!$D37*メイン!$J$33))</f>
        <v>8287.7381375192472</v>
      </c>
      <c r="DZ15" s="2">
        <f>IF(+DZ$3*1000/60/(PI()*メイン!$E$39/1000)*メイン!$D$30*メイン!$D37*メイン!$J$33&lt;$C$17,NA(),IF(DZ$3*1000/60/(PI()*メイン!$E$39/1000)*メイン!$D$30*メイン!$D37*メイン!$J$33&gt;$C$18,NA(),DZ$3*1000/60/(PI()*メイン!$E$39/1000)*メイン!$D$30*メイン!$D37*メイン!$J$33))</f>
        <v>8353.5138370233653</v>
      </c>
      <c r="EA15" s="2">
        <f>IF(+EA$3*1000/60/(PI()*メイン!$E$39/1000)*メイン!$D$30*メイン!$D37*メイン!$J$33&lt;$C$17,NA(),IF(EA$3*1000/60/(PI()*メイン!$E$39/1000)*メイン!$D$30*メイン!$D37*メイン!$J$33&gt;$C$18,NA(),EA$3*1000/60/(PI()*メイン!$E$39/1000)*メイン!$D$30*メイン!$D37*メイン!$J$33))</f>
        <v>8419.289536527489</v>
      </c>
      <c r="EB15" s="2">
        <f>IF(+EB$3*1000/60/(PI()*メイン!$E$39/1000)*メイン!$D$30*メイン!$D37*メイン!$J$33&lt;$C$17,NA(),IF(EB$3*1000/60/(PI()*メイン!$E$39/1000)*メイン!$D$30*メイン!$D37*メイン!$J$33&gt;$C$18,NA(),EB$3*1000/60/(PI()*メイン!$E$39/1000)*メイン!$D$30*メイン!$D37*メイン!$J$33))</f>
        <v>8485.0652360316089</v>
      </c>
      <c r="EC15" s="2">
        <f>IF(+EC$3*1000/60/(PI()*メイン!$E$39/1000)*メイン!$D$30*メイン!$D37*メイン!$J$33&lt;$C$17,NA(),IF(EC$3*1000/60/(PI()*メイン!$E$39/1000)*メイン!$D$30*メイン!$D37*メイン!$J$33&gt;$C$18,NA(),EC$3*1000/60/(PI()*メイン!$E$39/1000)*メイン!$D$30*メイン!$D37*メイン!$J$33))</f>
        <v>8550.8409355357289</v>
      </c>
      <c r="ED15" s="2">
        <f>IF(+ED$3*1000/60/(PI()*メイン!$E$39/1000)*メイン!$D$30*メイン!$D37*メイン!$J$33&lt;$C$17,NA(),IF(ED$3*1000/60/(PI()*メイン!$E$39/1000)*メイン!$D$30*メイン!$D37*メイン!$J$33&gt;$C$18,NA(),ED$3*1000/60/(PI()*メイン!$E$39/1000)*メイン!$D$30*メイン!$D37*メイン!$J$33))</f>
        <v>8616.6166350398544</v>
      </c>
      <c r="EE15" s="2">
        <f>IF(+EE$3*1000/60/(PI()*メイン!$E$39/1000)*メイン!$D$30*メイン!$D37*メイン!$J$33&lt;$C$17,NA(),IF(EE$3*1000/60/(PI()*メイン!$E$39/1000)*メイン!$D$30*メイン!$D37*メイン!$J$33&gt;$C$18,NA(),EE$3*1000/60/(PI()*メイン!$E$39/1000)*メイン!$D$30*メイン!$D37*メイン!$J$33))</f>
        <v>8682.3923345439725</v>
      </c>
      <c r="EF15" s="2">
        <f>IF(+EF$3*1000/60/(PI()*メイン!$E$39/1000)*メイン!$D$30*メイン!$D37*メイン!$J$33&lt;$C$17,NA(),IF(EF$3*1000/60/(PI()*メイン!$E$39/1000)*メイン!$D$30*メイン!$D37*メイン!$J$33&gt;$C$18,NA(),EF$3*1000/60/(PI()*メイン!$E$39/1000)*メイン!$D$30*メイン!$D37*メイン!$J$33))</f>
        <v>8748.1680340480943</v>
      </c>
      <c r="EG15" s="2">
        <f>IF(+EG$3*1000/60/(PI()*メイン!$E$39/1000)*メイン!$D$30*メイン!$D37*メイン!$J$33&lt;$C$17,NA(),IF(EG$3*1000/60/(PI()*メイン!$E$39/1000)*メイン!$D$30*メイン!$D37*メイン!$J$33&gt;$C$18,NA(),EG$3*1000/60/(PI()*メイン!$E$39/1000)*メイン!$D$30*メイン!$D37*メイン!$J$33))</f>
        <v>8813.9437335522161</v>
      </c>
      <c r="EH15" s="2">
        <f>IF(+EH$3*1000/60/(PI()*メイン!$E$39/1000)*メイン!$D$30*メイン!$D37*メイン!$J$33&lt;$C$17,NA(),IF(EH$3*1000/60/(PI()*メイン!$E$39/1000)*メイン!$D$30*メイン!$D37*メイン!$J$33&gt;$C$18,NA(),EH$3*1000/60/(PI()*メイン!$E$39/1000)*メイン!$D$30*メイン!$D37*メイン!$J$33))</f>
        <v>8879.7194330563343</v>
      </c>
      <c r="EI15" s="2">
        <f>IF(+EI$3*1000/60/(PI()*メイン!$E$39/1000)*メイン!$D$30*メイン!$D37*メイン!$J$33&lt;$C$17,NA(),IF(EI$3*1000/60/(PI()*メイン!$E$39/1000)*メイン!$D$30*メイン!$D37*メイン!$J$33&gt;$C$18,NA(),EI$3*1000/60/(PI()*メイン!$E$39/1000)*メイン!$D$30*メイン!$D37*メイン!$J$33))</f>
        <v>8945.4951325604561</v>
      </c>
      <c r="EJ15" s="2">
        <f>IF(+EJ$3*1000/60/(PI()*メイン!$E$39/1000)*メイン!$D$30*メイン!$D37*メイン!$J$33&lt;$C$17,NA(),IF(EJ$3*1000/60/(PI()*メイン!$E$39/1000)*メイン!$D$30*メイン!$D37*メイン!$J$33&gt;$C$18,NA(),EJ$3*1000/60/(PI()*メイン!$E$39/1000)*メイン!$D$30*メイン!$D37*メイン!$J$33))</f>
        <v>9011.2708320645779</v>
      </c>
      <c r="EK15" s="2">
        <f>IF(+EK$3*1000/60/(PI()*メイン!$E$39/1000)*メイン!$D$30*メイン!$D37*メイン!$J$33&lt;$C$17,NA(),IF(EK$3*1000/60/(PI()*メイン!$E$39/1000)*メイン!$D$30*メイン!$D37*メイン!$J$33&gt;$C$18,NA(),EK$3*1000/60/(PI()*メイン!$E$39/1000)*メイン!$D$30*メイン!$D37*メイン!$J$33))</f>
        <v>9077.0465315686979</v>
      </c>
      <c r="EL15" s="2">
        <f>IF(+EL$3*1000/60/(PI()*メイン!$E$39/1000)*メイン!$D$30*メイン!$D37*メイン!$J$33&lt;$C$17,NA(),IF(EL$3*1000/60/(PI()*メイン!$E$39/1000)*メイン!$D$30*メイン!$D37*メイン!$J$33&gt;$C$18,NA(),EL$3*1000/60/(PI()*メイン!$E$39/1000)*メイン!$D$30*メイン!$D37*メイン!$J$33))</f>
        <v>9142.8222310728197</v>
      </c>
      <c r="EM15" s="2">
        <f>IF(+EM$3*1000/60/(PI()*メイン!$E$39/1000)*メイン!$D$30*メイン!$D37*メイン!$J$33&lt;$C$17,NA(),IF(EM$3*1000/60/(PI()*メイン!$E$39/1000)*メイン!$D$30*メイン!$D37*メイン!$J$33&gt;$C$18,NA(),EM$3*1000/60/(PI()*メイン!$E$39/1000)*メイン!$D$30*メイン!$D37*メイン!$J$33))</f>
        <v>9208.5979305769415</v>
      </c>
      <c r="EN15" s="2">
        <f>IF(+EN$3*1000/60/(PI()*メイン!$E$39/1000)*メイン!$D$30*メイン!$D37*メイン!$J$33&lt;$C$17,NA(),IF(EN$3*1000/60/(PI()*メイン!$E$39/1000)*メイン!$D$30*メイン!$D37*メイン!$J$33&gt;$C$18,NA(),EN$3*1000/60/(PI()*メイン!$E$39/1000)*メイン!$D$30*メイン!$D37*メイン!$J$33))</f>
        <v>9274.3736300810615</v>
      </c>
      <c r="EO15" s="2">
        <f>IF(+EO$3*1000/60/(PI()*メイン!$E$39/1000)*メイン!$D$30*メイン!$D37*メイン!$J$33&lt;$C$17,NA(),IF(EO$3*1000/60/(PI()*メイン!$E$39/1000)*メイン!$D$30*メイン!$D37*メイン!$J$33&gt;$C$18,NA(),EO$3*1000/60/(PI()*メイン!$E$39/1000)*メイン!$D$30*メイン!$D37*メイン!$J$33))</f>
        <v>9340.1493295851815</v>
      </c>
      <c r="EP15" s="2">
        <f>IF(+EP$3*1000/60/(PI()*メイン!$E$39/1000)*メイン!$D$30*メイン!$D37*メイン!$J$33&lt;$C$17,NA(),IF(EP$3*1000/60/(PI()*メイン!$E$39/1000)*メイン!$D$30*メイン!$D37*メイン!$J$33&gt;$C$18,NA(),EP$3*1000/60/(PI()*メイン!$E$39/1000)*メイン!$D$30*メイン!$D37*メイン!$J$33))</f>
        <v>9405.9250290893033</v>
      </c>
      <c r="EQ15" s="2">
        <f>IF(+EQ$3*1000/60/(PI()*メイン!$E$39/1000)*メイン!$D$30*メイン!$D37*メイン!$J$33&lt;$C$17,NA(),IF(EQ$3*1000/60/(PI()*メイン!$E$39/1000)*メイン!$D$30*メイン!$D37*メイン!$J$33&gt;$C$18,NA(),EQ$3*1000/60/(PI()*メイン!$E$39/1000)*メイン!$D$30*メイン!$D37*メイン!$J$33))</f>
        <v>9471.7007285934251</v>
      </c>
      <c r="ER15" s="2">
        <f>IF(+ER$3*1000/60/(PI()*メイン!$E$39/1000)*メイン!$D$30*メイン!$D37*メイン!$J$33&lt;$C$17,NA(),IF(ER$3*1000/60/(PI()*メイン!$E$39/1000)*メイン!$D$30*メイン!$D37*メイン!$J$33&gt;$C$18,NA(),ER$3*1000/60/(PI()*メイン!$E$39/1000)*メイン!$D$30*メイン!$D37*メイン!$J$33))</f>
        <v>9537.4764280975451</v>
      </c>
      <c r="ES15" s="2">
        <f>IF(+ES$3*1000/60/(PI()*メイン!$E$39/1000)*メイン!$D$30*メイン!$D37*メイン!$J$33&lt;$C$17,NA(),IF(ES$3*1000/60/(PI()*メイン!$E$39/1000)*メイン!$D$30*メイン!$D37*メイン!$J$33&gt;$C$18,NA(),ES$3*1000/60/(PI()*メイン!$E$39/1000)*メイン!$D$30*メイン!$D37*メイン!$J$33))</f>
        <v>9603.2521276016669</v>
      </c>
      <c r="ET15" s="2">
        <f>IF(+ET$3*1000/60/(PI()*メイン!$E$39/1000)*メイン!$D$30*メイン!$D37*メイン!$J$33&lt;$C$17,NA(),IF(ET$3*1000/60/(PI()*メイン!$E$39/1000)*メイン!$D$30*メイン!$D37*メイン!$J$33&gt;$C$18,NA(),ET$3*1000/60/(PI()*メイン!$E$39/1000)*メイン!$D$30*メイン!$D37*メイン!$J$33))</f>
        <v>9669.0278271057887</v>
      </c>
      <c r="EU15" s="2">
        <f>IF(+EU$3*1000/60/(PI()*メイン!$E$39/1000)*メイン!$D$30*メイン!$D37*メイン!$J$33&lt;$C$17,NA(),IF(EU$3*1000/60/(PI()*メイン!$E$39/1000)*メイン!$D$30*メイン!$D37*メイン!$J$33&gt;$C$18,NA(),EU$3*1000/60/(PI()*メイン!$E$39/1000)*メイン!$D$30*メイン!$D37*メイン!$J$33))</f>
        <v>9734.8035266099087</v>
      </c>
      <c r="EV15" s="2">
        <f>IF(+EV$3*1000/60/(PI()*メイン!$E$39/1000)*メイン!$D$30*メイン!$D37*メイン!$J$33&lt;$C$17,NA(),IF(EV$3*1000/60/(PI()*メイン!$E$39/1000)*メイン!$D$30*メイン!$D37*メイン!$J$33&gt;$C$18,NA(),EV$3*1000/60/(PI()*メイン!$E$39/1000)*メイン!$D$30*メイン!$D37*メイン!$J$33))</f>
        <v>9800.5792261140305</v>
      </c>
      <c r="EW15" s="2">
        <f>IF(+EW$3*1000/60/(PI()*メイン!$E$39/1000)*メイン!$D$30*メイン!$D37*メイン!$J$33&lt;$C$17,NA(),IF(EW$3*1000/60/(PI()*メイン!$E$39/1000)*メイン!$D$30*メイン!$D37*メイン!$J$33&gt;$C$18,NA(),EW$3*1000/60/(PI()*メイン!$E$39/1000)*メイン!$D$30*メイン!$D37*メイン!$J$33))</f>
        <v>9866.3549256181504</v>
      </c>
    </row>
    <row r="17" spans="2:12" x14ac:dyDescent="0.15">
      <c r="B17" t="s">
        <v>20</v>
      </c>
      <c r="C17">
        <v>1500</v>
      </c>
    </row>
    <row r="18" spans="2:12" x14ac:dyDescent="0.15">
      <c r="B18" t="s">
        <v>21</v>
      </c>
      <c r="C18">
        <v>11000</v>
      </c>
    </row>
    <row r="21" spans="2:12" x14ac:dyDescent="0.1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x14ac:dyDescent="0.15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x14ac:dyDescent="0.1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x14ac:dyDescent="0.1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x14ac:dyDescent="0.1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x14ac:dyDescent="0.1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x14ac:dyDescent="0.1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x14ac:dyDescent="0.15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x14ac:dyDescent="0.15"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メイン</vt:lpstr>
      <vt:lpstr>計算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kosaku</dc:creator>
  <cp:lastModifiedBy>kosaku</cp:lastModifiedBy>
  <cp:lastPrinted>2016-11-23T08:40:13Z</cp:lastPrinted>
  <dcterms:created xsi:type="dcterms:W3CDTF">2014-06-14T22:53:16Z</dcterms:created>
  <dcterms:modified xsi:type="dcterms:W3CDTF">2017-07-02T10:22:44Z</dcterms:modified>
</cp:coreProperties>
</file>